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qaeducation.sharepoint.com/sites/ts555/Shared Documents/35. Timetables/"/>
    </mc:Choice>
  </mc:AlternateContent>
  <xr:revisionPtr revIDLastSave="15" documentId="8_{4CAA80AA-BC50-438F-9D17-C0726EE8FEFC}" xr6:coauthVersionLast="47" xr6:coauthVersionMax="47" xr10:uidLastSave="{2948D95A-EFD4-4A8C-B498-CD37A9885A13}"/>
  <bookViews>
    <workbookView xWindow="12" yWindow="12" windowWidth="23016" windowHeight="13776" xr2:uid="{E2288DBF-143E-476E-A599-482E1BC248A8}"/>
  </bookViews>
  <sheets>
    <sheet name="Exams March - October" sheetId="3" r:id="rId1"/>
    <sheet name="Exams October - March" sheetId="2" r:id="rId2"/>
  </sheets>
  <definedNames>
    <definedName name="_xlnm._FilterDatabase" localSheetId="0" hidden="1">'Exams March - October'!$A$2:$K$86</definedName>
    <definedName name="_xlnm._FilterDatabase" localSheetId="1" hidden="1">'Exams October - March'!$A$2:$J$85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3" i="3" l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5" i="3"/>
  <c r="H5" i="3"/>
  <c r="H6" i="3"/>
  <c r="H7" i="3"/>
  <c r="H8" i="3"/>
  <c r="H9" i="3"/>
  <c r="H11" i="3"/>
  <c r="H12" i="3"/>
  <c r="H13" i="3"/>
  <c r="H14" i="3"/>
  <c r="H15" i="3"/>
  <c r="H16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3" i="3"/>
  <c r="H34" i="3"/>
  <c r="H35" i="3"/>
  <c r="H36" i="3"/>
  <c r="H37" i="3"/>
  <c r="H38" i="3"/>
  <c r="H40" i="3"/>
  <c r="H41" i="3"/>
  <c r="H42" i="3"/>
  <c r="H43" i="3"/>
  <c r="H44" i="3"/>
  <c r="H45" i="3"/>
  <c r="H46" i="3"/>
  <c r="H47" i="3"/>
  <c r="H48" i="3"/>
  <c r="H49" i="3"/>
  <c r="H51" i="3"/>
  <c r="H52" i="3"/>
  <c r="H53" i="3"/>
  <c r="H54" i="3"/>
  <c r="H55" i="3"/>
  <c r="H56" i="3"/>
  <c r="H59" i="3"/>
  <c r="H60" i="3"/>
  <c r="H62" i="3"/>
  <c r="H63" i="3"/>
  <c r="H65" i="3"/>
  <c r="H66" i="3"/>
  <c r="H68" i="3"/>
  <c r="H69" i="3"/>
  <c r="H70" i="3"/>
  <c r="H74" i="3"/>
  <c r="H76" i="3"/>
  <c r="H77" i="3"/>
  <c r="H78" i="3"/>
  <c r="H79" i="3"/>
  <c r="H80" i="3"/>
  <c r="H81" i="3"/>
  <c r="H82" i="3"/>
  <c r="H83" i="3"/>
  <c r="H84" i="3"/>
  <c r="H85" i="3"/>
  <c r="H86" i="3"/>
  <c r="G17" i="2"/>
  <c r="F17" i="2"/>
  <c r="D17" i="2"/>
  <c r="F5" i="2"/>
  <c r="F52" i="2"/>
  <c r="G52" i="2"/>
  <c r="F53" i="2"/>
  <c r="G53" i="2"/>
  <c r="D52" i="2"/>
  <c r="D53" i="2"/>
  <c r="G6" i="3" l="1"/>
  <c r="G7" i="3"/>
  <c r="G8" i="3"/>
  <c r="G9" i="3"/>
  <c r="G11" i="3"/>
  <c r="G12" i="3"/>
  <c r="G13" i="3"/>
  <c r="G14" i="3"/>
  <c r="G15" i="3"/>
  <c r="G16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3" i="3"/>
  <c r="G34" i="3"/>
  <c r="G35" i="3"/>
  <c r="G36" i="3"/>
  <c r="G37" i="3"/>
  <c r="G38" i="3"/>
  <c r="G40" i="3"/>
  <c r="G41" i="3"/>
  <c r="G42" i="3"/>
  <c r="G43" i="3"/>
  <c r="G44" i="3"/>
  <c r="G45" i="3"/>
  <c r="G46" i="3"/>
  <c r="G47" i="3"/>
  <c r="G48" i="3"/>
  <c r="G49" i="3"/>
  <c r="G51" i="3"/>
  <c r="G52" i="3"/>
  <c r="G53" i="3"/>
  <c r="G54" i="3"/>
  <c r="G55" i="3"/>
  <c r="G56" i="3"/>
  <c r="G59" i="3"/>
  <c r="G60" i="3"/>
  <c r="G62" i="3"/>
  <c r="G63" i="3"/>
  <c r="G65" i="3"/>
  <c r="G66" i="3"/>
  <c r="G68" i="3"/>
  <c r="G69" i="3"/>
  <c r="G70" i="3"/>
  <c r="G74" i="3"/>
  <c r="G76" i="3"/>
  <c r="G77" i="3"/>
  <c r="G78" i="3"/>
  <c r="G79" i="3"/>
  <c r="G80" i="3"/>
  <c r="G81" i="3"/>
  <c r="G82" i="3"/>
  <c r="G83" i="3"/>
  <c r="G84" i="3"/>
  <c r="G85" i="3"/>
  <c r="G86" i="3"/>
  <c r="G5" i="3"/>
  <c r="D33" i="2" l="1"/>
  <c r="F33" i="2"/>
  <c r="G33" i="2"/>
  <c r="F34" i="2"/>
  <c r="F35" i="2"/>
  <c r="F36" i="2"/>
  <c r="F37" i="2"/>
  <c r="F38" i="2"/>
  <c r="F40" i="2"/>
  <c r="F41" i="2"/>
  <c r="F42" i="2"/>
  <c r="F43" i="2"/>
  <c r="F44" i="2"/>
  <c r="F45" i="2"/>
  <c r="F46" i="2"/>
  <c r="F47" i="2"/>
  <c r="F48" i="2"/>
  <c r="F49" i="2"/>
  <c r="F51" i="2"/>
  <c r="F54" i="2"/>
  <c r="F55" i="2"/>
  <c r="F56" i="2"/>
  <c r="F59" i="2"/>
  <c r="F60" i="2"/>
  <c r="F62" i="2"/>
  <c r="F63" i="2"/>
  <c r="F65" i="2"/>
  <c r="F66" i="2"/>
  <c r="F68" i="2"/>
  <c r="F69" i="2"/>
  <c r="F70" i="2"/>
  <c r="F73" i="2"/>
  <c r="F75" i="2"/>
  <c r="F76" i="2"/>
  <c r="F77" i="2"/>
  <c r="F78" i="2"/>
  <c r="F79" i="2"/>
  <c r="F80" i="2"/>
  <c r="F81" i="2"/>
  <c r="F82" i="2"/>
  <c r="F83" i="2"/>
  <c r="F84" i="2"/>
  <c r="F85" i="2"/>
  <c r="F6" i="2"/>
  <c r="F7" i="2"/>
  <c r="F8" i="2"/>
  <c r="F9" i="2"/>
  <c r="F11" i="2"/>
  <c r="F12" i="2"/>
  <c r="F13" i="2"/>
  <c r="F14" i="2"/>
  <c r="F15" i="2"/>
  <c r="F16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D6" i="2"/>
  <c r="D7" i="2"/>
  <c r="D8" i="2"/>
  <c r="D9" i="2"/>
  <c r="D11" i="2"/>
  <c r="D12" i="2"/>
  <c r="D13" i="2"/>
  <c r="D14" i="2"/>
  <c r="D15" i="2"/>
  <c r="D16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4" i="2"/>
  <c r="D35" i="2"/>
  <c r="D36" i="2"/>
  <c r="D37" i="2"/>
  <c r="D38" i="2"/>
  <c r="D40" i="2"/>
  <c r="D41" i="2"/>
  <c r="D42" i="2"/>
  <c r="D43" i="2"/>
  <c r="D44" i="2"/>
  <c r="D45" i="2"/>
  <c r="D46" i="2"/>
  <c r="D47" i="2"/>
  <c r="D48" i="2"/>
  <c r="D49" i="2"/>
  <c r="D51" i="2"/>
  <c r="D54" i="2"/>
  <c r="D55" i="2"/>
  <c r="D56" i="2"/>
  <c r="D59" i="2"/>
  <c r="D60" i="2"/>
  <c r="D62" i="2"/>
  <c r="D63" i="2"/>
  <c r="D65" i="2"/>
  <c r="D66" i="2"/>
  <c r="D68" i="2"/>
  <c r="D69" i="2"/>
  <c r="D70" i="2"/>
  <c r="D73" i="2"/>
  <c r="D75" i="2"/>
  <c r="D76" i="2"/>
  <c r="D77" i="2"/>
  <c r="D78" i="2"/>
  <c r="D79" i="2"/>
  <c r="D80" i="2"/>
  <c r="D81" i="2"/>
  <c r="D82" i="2"/>
  <c r="D83" i="2"/>
  <c r="D84" i="2"/>
  <c r="D85" i="2"/>
  <c r="D5" i="2"/>
  <c r="G6" i="2"/>
  <c r="G7" i="2"/>
  <c r="G8" i="2"/>
  <c r="G9" i="2"/>
  <c r="G11" i="2"/>
  <c r="G12" i="2"/>
  <c r="G13" i="2"/>
  <c r="G14" i="2"/>
  <c r="G15" i="2"/>
  <c r="G16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4" i="2"/>
  <c r="G35" i="2"/>
  <c r="G36" i="2"/>
  <c r="G37" i="2"/>
  <c r="G38" i="2"/>
  <c r="G40" i="2"/>
  <c r="G41" i="2"/>
  <c r="G42" i="2"/>
  <c r="G43" i="2"/>
  <c r="G44" i="2"/>
  <c r="G45" i="2"/>
  <c r="G46" i="2"/>
  <c r="G47" i="2"/>
  <c r="G48" i="2"/>
  <c r="G49" i="2"/>
  <c r="G51" i="2"/>
  <c r="G54" i="2"/>
  <c r="G55" i="2"/>
  <c r="G56" i="2"/>
  <c r="G59" i="2"/>
  <c r="G60" i="2"/>
  <c r="G62" i="2"/>
  <c r="G63" i="2"/>
  <c r="G65" i="2"/>
  <c r="G66" i="2"/>
  <c r="G68" i="2"/>
  <c r="G69" i="2"/>
  <c r="G70" i="2"/>
  <c r="G73" i="2"/>
  <c r="G75" i="2"/>
  <c r="G76" i="2"/>
  <c r="G77" i="2"/>
  <c r="G78" i="2"/>
  <c r="G79" i="2"/>
  <c r="G80" i="2"/>
  <c r="G81" i="2"/>
  <c r="G82" i="2"/>
  <c r="G83" i="2"/>
  <c r="G84" i="2"/>
  <c r="G85" i="2"/>
  <c r="G5" i="2"/>
</calcChain>
</file>

<file path=xl/sharedStrings.xml><?xml version="1.0" encoding="utf-8"?>
<sst xmlns="http://schemas.openxmlformats.org/spreadsheetml/2006/main" count="730" uniqueCount="134">
  <si>
    <t>For Examinations timetabled to take place between March and October.
This covers the May/June series and the first week of exams in the November series</t>
  </si>
  <si>
    <t>Country or territory</t>
  </si>
  <si>
    <t>Region</t>
  </si>
  <si>
    <t>Exam Start -Local Time against UK time</t>
  </si>
  <si>
    <t>Paper Available on Centre Service and Customer Services open - Local Time</t>
  </si>
  <si>
    <t>LOCAL TIME</t>
  </si>
  <si>
    <t>Approved regions</t>
  </si>
  <si>
    <t>Aland Islands </t>
  </si>
  <si>
    <t>Europe</t>
  </si>
  <si>
    <t xml:space="preserve"> Approved region</t>
  </si>
  <si>
    <t>BST</t>
  </si>
  <si>
    <t>Albania</t>
  </si>
  <si>
    <t>Europe (Balkan)</t>
  </si>
  <si>
    <t>01:00</t>
  </si>
  <si>
    <t>Andorra</t>
  </si>
  <si>
    <t>Austria</t>
  </si>
  <si>
    <t>Bahrain</t>
  </si>
  <si>
    <t>Middle East</t>
  </si>
  <si>
    <t>02:00</t>
  </si>
  <si>
    <t>Bangladesh</t>
  </si>
  <si>
    <t>South-Central Asia</t>
  </si>
  <si>
    <t>Belgium</t>
  </si>
  <si>
    <t>Bosnia and Herzegovina</t>
  </si>
  <si>
    <t>Bulgaria</t>
  </si>
  <si>
    <t>Cambodia</t>
  </si>
  <si>
    <t>South East Asia</t>
  </si>
  <si>
    <t>06:00</t>
  </si>
  <si>
    <t>China</t>
  </si>
  <si>
    <t>East Asia</t>
  </si>
  <si>
    <t>07:00</t>
  </si>
  <si>
    <t>Croatia</t>
  </si>
  <si>
    <t>Cyprus</t>
  </si>
  <si>
    <t>Western Asia/Europe</t>
  </si>
  <si>
    <t>Czechia/Czech Republic</t>
  </si>
  <si>
    <t>Denmark</t>
  </si>
  <si>
    <t>Egypt</t>
  </si>
  <si>
    <t>Estonia</t>
  </si>
  <si>
    <t>Faroe Islands </t>
  </si>
  <si>
    <t>Finland</t>
  </si>
  <si>
    <t>France</t>
  </si>
  <si>
    <t>Georgia</t>
  </si>
  <si>
    <t>03:00</t>
  </si>
  <si>
    <t>Germany</t>
  </si>
  <si>
    <t>Gibraltar </t>
  </si>
  <si>
    <t>Greece</t>
  </si>
  <si>
    <t>Hong Kong </t>
  </si>
  <si>
    <t>Hungary</t>
  </si>
  <si>
    <t>Iceland</t>
  </si>
  <si>
    <t>5:30 AM</t>
  </si>
  <si>
    <t>7:00 AM</t>
  </si>
  <si>
    <t>-01:00</t>
  </si>
  <si>
    <t>India</t>
  </si>
  <si>
    <t>Approved region</t>
  </si>
  <si>
    <t>Indonesia</t>
  </si>
  <si>
    <t>Italy</t>
  </si>
  <si>
    <t>Japan</t>
  </si>
  <si>
    <t>Jordan</t>
  </si>
  <si>
    <t>Kazakhstan</t>
  </si>
  <si>
    <t>04:00</t>
  </si>
  <si>
    <t>Kosovo</t>
  </si>
  <si>
    <t>Kurdistan</t>
  </si>
  <si>
    <t>West Asia</t>
  </si>
  <si>
    <t>Kuwait</t>
  </si>
  <si>
    <t>Laos</t>
  </si>
  <si>
    <t>Latvia</t>
  </si>
  <si>
    <t>Liechtenstein</t>
  </si>
  <si>
    <t>Lithuania</t>
  </si>
  <si>
    <t>Luxembourg</t>
  </si>
  <si>
    <t>Malaysia</t>
  </si>
  <si>
    <t>Malta</t>
  </si>
  <si>
    <t>Moldova</t>
  </si>
  <si>
    <t>Monaco</t>
  </si>
  <si>
    <t>Mongolia</t>
  </si>
  <si>
    <t>Montenegro</t>
  </si>
  <si>
    <t>Morocco</t>
  </si>
  <si>
    <t>Northern Africa</t>
  </si>
  <si>
    <t>Mozambique</t>
  </si>
  <si>
    <t>South East Africa</t>
  </si>
  <si>
    <t>Netherlands</t>
  </si>
  <si>
    <t>North Macedonia</t>
  </si>
  <si>
    <t>Norway</t>
  </si>
  <si>
    <t>Oman</t>
  </si>
  <si>
    <t>Pakistan</t>
  </si>
  <si>
    <t>Poland</t>
  </si>
  <si>
    <t>Portugal</t>
  </si>
  <si>
    <t>Qatar</t>
  </si>
  <si>
    <t>Romania</t>
  </si>
  <si>
    <t>San Marino</t>
  </si>
  <si>
    <t>Saudi Arabia</t>
  </si>
  <si>
    <t>Serbia</t>
  </si>
  <si>
    <t>Seychelles</t>
  </si>
  <si>
    <t>Eastern Africa</t>
  </si>
  <si>
    <t>Sierra Leone</t>
  </si>
  <si>
    <t>West Africa</t>
  </si>
  <si>
    <t>Singapore</t>
  </si>
  <si>
    <t>Slovakia</t>
  </si>
  <si>
    <t>Slovenia</t>
  </si>
  <si>
    <t>Somalia</t>
  </si>
  <si>
    <t>Africa</t>
  </si>
  <si>
    <t>South Africa</t>
  </si>
  <si>
    <t>Spain</t>
  </si>
  <si>
    <t>Sri Lanka</t>
  </si>
  <si>
    <t>Sweden</t>
  </si>
  <si>
    <t>Switzerland</t>
  </si>
  <si>
    <t>Taiwan</t>
  </si>
  <si>
    <t>Thailand</t>
  </si>
  <si>
    <t>Turkey</t>
  </si>
  <si>
    <t>Europe, Western Asia</t>
  </si>
  <si>
    <t>Turkmenistan</t>
  </si>
  <si>
    <t>Uganda</t>
  </si>
  <si>
    <t>East Africa</t>
  </si>
  <si>
    <t>United Arab Emirates</t>
  </si>
  <si>
    <t>Gulf</t>
  </si>
  <si>
    <t>Vatican City (Holy See)</t>
  </si>
  <si>
    <t>Vietnam</t>
  </si>
  <si>
    <t>Zimbabwe</t>
  </si>
  <si>
    <t>For Examinations timetabled to take place between October and March
As the UK clocks change in October, please be sure to plan the November series exams carefully</t>
  </si>
  <si>
    <t>Exam Start - UK time</t>
  </si>
  <si>
    <t>Exam Start -Local Time</t>
  </si>
  <si>
    <t>QP available on Centre Services and Customer Services Open - UK time</t>
  </si>
  <si>
    <t>Results release time - 8:00 am GMT</t>
  </si>
  <si>
    <t>Time difference (to GMT)</t>
  </si>
  <si>
    <t xml:space="preserve"> GMT</t>
  </si>
  <si>
    <t>+44 (0)161 696 5995.</t>
  </si>
  <si>
    <t>08:00</t>
  </si>
  <si>
    <t>00:00</t>
  </si>
  <si>
    <t>09:00</t>
  </si>
  <si>
    <t>Actual time in UK</t>
  </si>
  <si>
    <t>Published start time 7am GMT as on question paper</t>
  </si>
  <si>
    <t xml:space="preserve">Exam Start </t>
  </si>
  <si>
    <t>QP available on Centre Services and Customer Services Open - 6.30am UK time</t>
  </si>
  <si>
    <t>Results release time -  8am UK time</t>
  </si>
  <si>
    <t>Time difference</t>
  </si>
  <si>
    <t>South Korea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</si>
</sst>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\ AM/PM"/>
  </numFmts>
  <fonts count="13" x14ac:knownFonts="1"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9"/>
      <color rgb="FFFFFFFF"/>
      <name val="Arial"/>
      <family val="2"/>
    </font>
    <font>
      <b/>
      <sz val="11"/>
      <color theme="1"/>
      <name val="Arial"/>
      <family val="2"/>
    </font>
    <font>
      <b/>
      <sz val="9"/>
      <color rgb="FFFFFFFF"/>
      <name val="Arial"/>
      <family val="2"/>
    </font>
    <font>
      <sz val="9"/>
      <color rgb="FFFFFF00"/>
      <name val="Arial"/>
      <family val="2"/>
    </font>
    <font>
      <b/>
      <sz val="9"/>
      <color rgb="FFFFFF00"/>
      <name val="Arial"/>
      <family val="2"/>
    </font>
    <font>
      <b/>
      <sz val="11"/>
      <name val="Arial"/>
      <family val="2"/>
    </font>
    <font>
      <b/>
      <sz val="14"/>
      <color rgb="FFFFFFFF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EA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0" fillId="0" borderId="0" xfId="0" applyAlignment="1">
      <alignment horizontal="right"/>
    </xf>
    <xf numFmtId="0" fontId="0" fillId="3" borderId="2" xfId="0" applyFill="1" applyBorder="1" applyAlignment="1">
      <alignment horizontal="left" vertical="top" wrapText="1"/>
    </xf>
    <xf numFmtId="18" fontId="0" fillId="0" borderId="1" xfId="0" applyNumberFormat="1" applyBorder="1"/>
    <xf numFmtId="164" fontId="4" fillId="0" borderId="0" xfId="0" applyNumberFormat="1" applyFont="1"/>
    <xf numFmtId="0" fontId="4" fillId="0" borderId="0" xfId="0" applyFont="1"/>
    <xf numFmtId="0" fontId="3" fillId="4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top" wrapText="1"/>
    </xf>
    <xf numFmtId="0" fontId="3" fillId="4" borderId="0" xfId="0" applyFont="1" applyFill="1" applyAlignment="1">
      <alignment horizontal="center" vertical="center" wrapText="1"/>
    </xf>
    <xf numFmtId="18" fontId="0" fillId="0" borderId="9" xfId="0" applyNumberFormat="1" applyBorder="1"/>
    <xf numFmtId="18" fontId="0" fillId="0" borderId="12" xfId="0" applyNumberFormat="1" applyBorder="1"/>
    <xf numFmtId="0" fontId="1" fillId="6" borderId="2" xfId="0" applyFont="1" applyFill="1" applyBorder="1" applyAlignment="1">
      <alignment horizontal="left" vertical="top" wrapText="1"/>
    </xf>
    <xf numFmtId="0" fontId="6" fillId="4" borderId="16" xfId="0" applyFont="1" applyFill="1" applyBorder="1" applyAlignment="1">
      <alignment horizontal="center" vertical="center" wrapText="1"/>
    </xf>
    <xf numFmtId="20" fontId="2" fillId="0" borderId="11" xfId="0" quotePrefix="1" applyNumberFormat="1" applyFont="1" applyBorder="1" applyAlignment="1">
      <alignment horizontal="right" vertical="top" wrapText="1"/>
    </xf>
    <xf numFmtId="0" fontId="2" fillId="0" borderId="11" xfId="0" quotePrefix="1" applyFont="1" applyBorder="1" applyAlignment="1">
      <alignment horizontal="right" vertical="top" wrapText="1"/>
    </xf>
    <xf numFmtId="0" fontId="2" fillId="3" borderId="11" xfId="0" quotePrefix="1" applyFont="1" applyFill="1" applyBorder="1" applyAlignment="1">
      <alignment horizontal="right" vertical="top" wrapText="1"/>
    </xf>
    <xf numFmtId="0" fontId="2" fillId="2" borderId="11" xfId="0" quotePrefix="1" applyFont="1" applyFill="1" applyBorder="1" applyAlignment="1">
      <alignment horizontal="right" vertical="top" wrapText="1"/>
    </xf>
    <xf numFmtId="20" fontId="2" fillId="3" borderId="11" xfId="0" applyNumberFormat="1" applyFont="1" applyFill="1" applyBorder="1" applyAlignment="1">
      <alignment horizontal="right" vertical="top" wrapText="1"/>
    </xf>
    <xf numFmtId="20" fontId="2" fillId="3" borderId="11" xfId="0" quotePrefix="1" applyNumberFormat="1" applyFont="1" applyFill="1" applyBorder="1" applyAlignment="1">
      <alignment horizontal="right" vertical="top" wrapText="1"/>
    </xf>
    <xf numFmtId="0" fontId="2" fillId="3" borderId="13" xfId="0" quotePrefix="1" applyFont="1" applyFill="1" applyBorder="1" applyAlignment="1">
      <alignment horizontal="right" vertical="top" wrapText="1"/>
    </xf>
    <xf numFmtId="0" fontId="1" fillId="3" borderId="9" xfId="0" applyFont="1" applyFill="1" applyBorder="1" applyAlignment="1">
      <alignment horizontal="left" vertical="top" wrapText="1"/>
    </xf>
    <xf numFmtId="0" fontId="1" fillId="6" borderId="9" xfId="0" applyFont="1" applyFill="1" applyBorder="1" applyAlignment="1">
      <alignment horizontal="left" vertical="top" wrapText="1"/>
    </xf>
    <xf numFmtId="0" fontId="1" fillId="3" borderId="12" xfId="0" applyFont="1" applyFill="1" applyBorder="1" applyAlignment="1">
      <alignment horizontal="left" vertical="top" wrapText="1"/>
    </xf>
    <xf numFmtId="0" fontId="0" fillId="3" borderId="15" xfId="0" applyFill="1" applyBorder="1" applyAlignment="1">
      <alignment horizontal="left" vertical="top" wrapText="1"/>
    </xf>
    <xf numFmtId="0" fontId="5" fillId="4" borderId="0" xfId="0" applyFont="1" applyFill="1" applyAlignment="1">
      <alignment horizontal="center" vertical="center" wrapText="1"/>
    </xf>
    <xf numFmtId="0" fontId="0" fillId="3" borderId="19" xfId="0" applyFill="1" applyBorder="1" applyAlignment="1">
      <alignment horizontal="left" vertical="center" wrapText="1"/>
    </xf>
    <xf numFmtId="18" fontId="0" fillId="0" borderId="23" xfId="0" applyNumberFormat="1" applyBorder="1" applyAlignment="1">
      <alignment horizontal="right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vertical="center" wrapText="1"/>
    </xf>
    <xf numFmtId="0" fontId="5" fillId="4" borderId="21" xfId="0" applyFont="1" applyFill="1" applyBorder="1" applyAlignment="1">
      <alignment vertical="center" wrapText="1"/>
    </xf>
    <xf numFmtId="0" fontId="5" fillId="4" borderId="22" xfId="0" applyFont="1" applyFill="1" applyBorder="1" applyAlignment="1">
      <alignment vertical="center" wrapText="1"/>
    </xf>
    <xf numFmtId="0" fontId="2" fillId="3" borderId="4" xfId="0" quotePrefix="1" applyFont="1" applyFill="1" applyBorder="1" applyAlignment="1">
      <alignment horizontal="right" vertical="top" wrapText="1"/>
    </xf>
    <xf numFmtId="0" fontId="2" fillId="2" borderId="4" xfId="0" quotePrefix="1" applyFont="1" applyFill="1" applyBorder="1" applyAlignment="1">
      <alignment horizontal="right" vertical="top" wrapText="1"/>
    </xf>
    <xf numFmtId="18" fontId="8" fillId="5" borderId="11" xfId="0" applyNumberFormat="1" applyFont="1" applyFill="1" applyBorder="1"/>
    <xf numFmtId="0" fontId="1" fillId="3" borderId="7" xfId="0" applyFont="1" applyFill="1" applyBorder="1" applyAlignment="1">
      <alignment horizontal="left" vertical="top" wrapText="1"/>
    </xf>
    <xf numFmtId="20" fontId="2" fillId="3" borderId="4" xfId="0" quotePrefix="1" applyNumberFormat="1" applyFont="1" applyFill="1" applyBorder="1" applyAlignment="1">
      <alignment horizontal="right" vertical="top" wrapText="1"/>
    </xf>
    <xf numFmtId="20" fontId="2" fillId="2" borderId="11" xfId="0" quotePrefix="1" applyNumberFormat="1" applyFont="1" applyFill="1" applyBorder="1" applyAlignment="1">
      <alignment horizontal="right" vertical="top" wrapText="1"/>
    </xf>
    <xf numFmtId="18" fontId="2" fillId="5" borderId="11" xfId="0" applyNumberFormat="1" applyFont="1" applyFill="1" applyBorder="1"/>
    <xf numFmtId="18" fontId="2" fillId="5" borderId="11" xfId="0" applyNumberFormat="1" applyFont="1" applyFill="1" applyBorder="1" applyAlignment="1">
      <alignment horizontal="right"/>
    </xf>
    <xf numFmtId="18" fontId="2" fillId="5" borderId="13" xfId="0" applyNumberFormat="1" applyFont="1" applyFill="1" applyBorder="1"/>
    <xf numFmtId="18" fontId="2" fillId="5" borderId="28" xfId="0" applyNumberFormat="1" applyFont="1" applyFill="1" applyBorder="1"/>
    <xf numFmtId="18" fontId="2" fillId="5" borderId="28" xfId="0" applyNumberFormat="1" applyFont="1" applyFill="1" applyBorder="1" applyAlignment="1">
      <alignment horizontal="right"/>
    </xf>
    <xf numFmtId="18" fontId="2" fillId="5" borderId="29" xfId="0" applyNumberFormat="1" applyFont="1" applyFill="1" applyBorder="1"/>
    <xf numFmtId="18" fontId="2" fillId="5" borderId="2" xfId="0" applyNumberFormat="1" applyFont="1" applyFill="1" applyBorder="1"/>
    <xf numFmtId="18" fontId="2" fillId="5" borderId="1" xfId="0" applyNumberFormat="1" applyFont="1" applyFill="1" applyBorder="1" applyAlignment="1">
      <alignment horizontal="right"/>
    </xf>
    <xf numFmtId="18" fontId="2" fillId="5" borderId="9" xfId="0" applyNumberFormat="1" applyFont="1" applyFill="1" applyBorder="1"/>
    <xf numFmtId="18" fontId="2" fillId="5" borderId="12" xfId="0" applyNumberFormat="1" applyFont="1" applyFill="1" applyBorder="1"/>
    <xf numFmtId="0" fontId="5" fillId="4" borderId="17" xfId="0" applyFont="1" applyFill="1" applyBorder="1" applyAlignment="1">
      <alignment vertical="center" wrapText="1"/>
    </xf>
    <xf numFmtId="49" fontId="2" fillId="5" borderId="11" xfId="0" applyNumberFormat="1" applyFont="1" applyFill="1" applyBorder="1" applyAlignment="1">
      <alignment horizontal="right"/>
    </xf>
    <xf numFmtId="49" fontId="2" fillId="5" borderId="1" xfId="0" applyNumberFormat="1" applyFont="1" applyFill="1" applyBorder="1" applyAlignment="1">
      <alignment horizontal="right"/>
    </xf>
    <xf numFmtId="49" fontId="2" fillId="3" borderId="11" xfId="0" quotePrefix="1" applyNumberFormat="1" applyFont="1" applyFill="1" applyBorder="1" applyAlignment="1">
      <alignment horizontal="right" vertical="top" wrapText="1"/>
    </xf>
    <xf numFmtId="0" fontId="3" fillId="4" borderId="30" xfId="0" applyFont="1" applyFill="1" applyBorder="1" applyAlignment="1">
      <alignment horizontal="center" vertical="center" wrapText="1"/>
    </xf>
    <xf numFmtId="18" fontId="0" fillId="9" borderId="9" xfId="0" applyNumberFormat="1" applyFill="1" applyBorder="1"/>
    <xf numFmtId="0" fontId="11" fillId="9" borderId="14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7" borderId="30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10" fillId="9" borderId="23" xfId="0" applyFont="1" applyFill="1" applyBorder="1" applyAlignment="1">
      <alignment horizontal="center" vertical="center" wrapText="1"/>
    </xf>
    <xf numFmtId="0" fontId="10" fillId="9" borderId="25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2" fillId="8" borderId="35" xfId="0" applyFont="1" applyFill="1" applyBorder="1" applyAlignment="1">
      <alignment horizontal="center" vertical="center" wrapText="1"/>
    </xf>
    <xf numFmtId="0" fontId="9" fillId="7" borderId="31" xfId="0" applyFont="1" applyFill="1" applyBorder="1" applyAlignment="1">
      <alignment horizontal="center" vertical="center" wrapText="1"/>
    </xf>
    <xf numFmtId="0" fontId="9" fillId="7" borderId="32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49" fontId="2" fillId="5" borderId="2" xfId="0" applyNumberFormat="1" applyFont="1" applyFill="1" applyBorder="1"/>
  </cellXfs>
  <cellStyles count="1">
    <cellStyle name="Normal" xfId="0" builtinId="0"/>
  </cellStyles>
  <dxfs count="4">
    <dxf>
      <font>
        <color rgb="FF0070C0"/>
      </font>
      <fill>
        <patternFill>
          <bgColor rgb="FFFFC7CE"/>
        </patternFill>
      </fill>
    </dxf>
    <dxf>
      <font>
        <color rgb="FF0070C0"/>
      </font>
      <fill>
        <patternFill>
          <bgColor rgb="FFFFC7CE"/>
        </patternFill>
      </fill>
    </dxf>
    <dxf>
      <font>
        <color rgb="FF0070C0"/>
      </font>
      <fill>
        <patternFill>
          <bgColor rgb="FFFFC7CE"/>
        </patternFill>
      </fill>
    </dxf>
    <dxf>
      <font>
        <color rgb="FF0070C0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BE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73A18-84BB-4C40-8335-CE042BE3A45E}">
  <dimension ref="A1:L109"/>
  <sheetViews>
    <sheetView tabSelected="1" workbookViewId="0">
      <selection sqref="A1:I1"/>
    </sheetView>
  </sheetViews>
  <sheetFormatPr defaultColWidth="22.3984375" defaultRowHeight="13.8" x14ac:dyDescent="0.25"/>
  <cols>
    <col min="1" max="1" width="25.09765625" bestFit="1" customWidth="1"/>
    <col min="2" max="2" width="19" bestFit="1" customWidth="1"/>
    <col min="3" max="4" width="18.09765625" customWidth="1"/>
    <col min="5" max="5" width="18" style="7" customWidth="1"/>
    <col min="6" max="6" width="20.09765625" customWidth="1"/>
    <col min="7" max="7" width="19.8984375" style="7" customWidth="1"/>
    <col min="8" max="9" width="17.69921875" style="7" customWidth="1"/>
    <col min="10" max="12" width="22.3984375" hidden="1" customWidth="1"/>
  </cols>
  <sheetData>
    <row r="1" spans="1:12" ht="50.4" customHeight="1" thickBot="1" x14ac:dyDescent="0.3">
      <c r="A1" s="58" t="s">
        <v>0</v>
      </c>
      <c r="B1" s="59"/>
      <c r="C1" s="59"/>
      <c r="D1" s="59"/>
      <c r="E1" s="59"/>
      <c r="F1" s="59"/>
      <c r="G1" s="59"/>
      <c r="H1" s="59"/>
      <c r="I1" s="59"/>
    </row>
    <row r="2" spans="1:12" ht="57" customHeight="1" x14ac:dyDescent="0.25">
      <c r="A2" s="62" t="s">
        <v>1</v>
      </c>
      <c r="B2" s="65" t="s">
        <v>2</v>
      </c>
      <c r="C2" s="57" t="s">
        <v>129</v>
      </c>
      <c r="D2" s="55"/>
      <c r="E2" s="32" t="s">
        <v>3</v>
      </c>
      <c r="F2" s="70" t="s">
        <v>130</v>
      </c>
      <c r="G2" s="60" t="s">
        <v>4</v>
      </c>
      <c r="H2" s="15" t="s">
        <v>131</v>
      </c>
      <c r="I2" s="65" t="s">
        <v>132</v>
      </c>
    </row>
    <row r="3" spans="1:12" x14ac:dyDescent="0.25">
      <c r="A3" s="63"/>
      <c r="B3" s="66"/>
      <c r="C3" s="68" t="s">
        <v>128</v>
      </c>
      <c r="D3" s="73" t="s">
        <v>127</v>
      </c>
      <c r="E3" s="33"/>
      <c r="F3" s="71"/>
      <c r="G3" s="60"/>
      <c r="H3" s="63" t="s">
        <v>5</v>
      </c>
      <c r="I3" s="66"/>
      <c r="J3" s="8" t="s">
        <v>6</v>
      </c>
    </row>
    <row r="4" spans="1:12" ht="21.6" customHeight="1" x14ac:dyDescent="0.25">
      <c r="A4" s="64"/>
      <c r="B4" s="67"/>
      <c r="C4" s="69"/>
      <c r="D4" s="74"/>
      <c r="E4" s="34"/>
      <c r="F4" s="72"/>
      <c r="G4" s="61"/>
      <c r="H4" s="64"/>
      <c r="I4" s="67"/>
      <c r="J4" s="11"/>
    </row>
    <row r="5" spans="1:12" x14ac:dyDescent="0.25">
      <c r="A5" s="23" t="s">
        <v>7</v>
      </c>
      <c r="B5" s="4" t="s">
        <v>8</v>
      </c>
      <c r="C5" s="56">
        <v>0.29166666666666669</v>
      </c>
      <c r="D5" s="12">
        <v>0.33333333333333331</v>
      </c>
      <c r="E5" s="47">
        <f>D5+I5</f>
        <v>0.41666666666666663</v>
      </c>
      <c r="F5" s="12">
        <v>0.27083333333333331</v>
      </c>
      <c r="G5" s="41">
        <f>F5+I5</f>
        <v>0.35416666666666663</v>
      </c>
      <c r="H5" s="49">
        <f>K5+I5</f>
        <v>0.41666666666666663</v>
      </c>
      <c r="I5" s="16">
        <v>8.3333333333333329E-2</v>
      </c>
      <c r="J5" t="s">
        <v>9</v>
      </c>
      <c r="K5" s="5">
        <v>0.33333333333333331</v>
      </c>
      <c r="L5" t="s">
        <v>10</v>
      </c>
    </row>
    <row r="6" spans="1:12" x14ac:dyDescent="0.25">
      <c r="A6" s="23" t="s">
        <v>11</v>
      </c>
      <c r="B6" s="4" t="s">
        <v>12</v>
      </c>
      <c r="C6" s="56">
        <v>0.29166666666666669</v>
      </c>
      <c r="D6" s="12">
        <v>0.33333333333333331</v>
      </c>
      <c r="E6" s="47">
        <f t="shared" ref="E6:E69" si="0">D6+I6</f>
        <v>0.375</v>
      </c>
      <c r="F6" s="12">
        <v>0.27083333333333331</v>
      </c>
      <c r="G6" s="41">
        <f t="shared" ref="G6:G83" si="1">F6+I6</f>
        <v>0.3125</v>
      </c>
      <c r="H6" s="49">
        <f>K6+I6</f>
        <v>0.375</v>
      </c>
      <c r="I6" s="17" t="s">
        <v>13</v>
      </c>
      <c r="J6" t="s">
        <v>9</v>
      </c>
      <c r="K6" s="5">
        <v>0.33333333333333331</v>
      </c>
      <c r="L6" t="s">
        <v>10</v>
      </c>
    </row>
    <row r="7" spans="1:12" x14ac:dyDescent="0.25">
      <c r="A7" s="23" t="s">
        <v>14</v>
      </c>
      <c r="B7" s="4" t="s">
        <v>8</v>
      </c>
      <c r="C7" s="56">
        <v>0.29166666666666669</v>
      </c>
      <c r="D7" s="12">
        <v>0.33333333333333331</v>
      </c>
      <c r="E7" s="47">
        <f t="shared" si="0"/>
        <v>0.375</v>
      </c>
      <c r="F7" s="12">
        <v>0.27083333333333331</v>
      </c>
      <c r="G7" s="41">
        <f t="shared" si="1"/>
        <v>0.3125</v>
      </c>
      <c r="H7" s="49">
        <f>K7+I7</f>
        <v>0.375</v>
      </c>
      <c r="I7" s="18" t="s">
        <v>13</v>
      </c>
      <c r="J7" t="s">
        <v>9</v>
      </c>
      <c r="K7" s="5">
        <v>0.33333333333333331</v>
      </c>
      <c r="L7" t="s">
        <v>10</v>
      </c>
    </row>
    <row r="8" spans="1:12" x14ac:dyDescent="0.25">
      <c r="A8" s="23" t="s">
        <v>15</v>
      </c>
      <c r="B8" s="4" t="s">
        <v>8</v>
      </c>
      <c r="C8" s="56">
        <v>0.29166666666666669</v>
      </c>
      <c r="D8" s="12">
        <v>0.33333333333333331</v>
      </c>
      <c r="E8" s="47">
        <f t="shared" si="0"/>
        <v>0.375</v>
      </c>
      <c r="F8" s="12">
        <v>0.27083333333333331</v>
      </c>
      <c r="G8" s="41">
        <f t="shared" si="1"/>
        <v>0.3125</v>
      </c>
      <c r="H8" s="49">
        <f>K8+I8</f>
        <v>0.375</v>
      </c>
      <c r="I8" s="18" t="s">
        <v>13</v>
      </c>
      <c r="J8" t="s">
        <v>9</v>
      </c>
      <c r="K8" s="5">
        <v>0.33333333333333331</v>
      </c>
      <c r="L8" t="s">
        <v>10</v>
      </c>
    </row>
    <row r="9" spans="1:12" x14ac:dyDescent="0.25">
      <c r="A9" s="23" t="s">
        <v>16</v>
      </c>
      <c r="B9" s="4" t="s">
        <v>17</v>
      </c>
      <c r="C9" s="56">
        <v>0.29166666666666669</v>
      </c>
      <c r="D9" s="12">
        <v>0.33333333333333331</v>
      </c>
      <c r="E9" s="47">
        <f t="shared" si="0"/>
        <v>0.41666666666666663</v>
      </c>
      <c r="F9" s="12">
        <v>0.27083333333333331</v>
      </c>
      <c r="G9" s="41">
        <f t="shared" si="1"/>
        <v>0.35416666666666663</v>
      </c>
      <c r="H9" s="49">
        <f>K9+I9</f>
        <v>0.41666666666666663</v>
      </c>
      <c r="I9" s="19" t="s">
        <v>18</v>
      </c>
      <c r="J9" t="s">
        <v>9</v>
      </c>
      <c r="K9" s="5">
        <v>0.33333333333333331</v>
      </c>
      <c r="L9" t="s">
        <v>10</v>
      </c>
    </row>
    <row r="10" spans="1:12" x14ac:dyDescent="0.25">
      <c r="A10" s="23" t="s">
        <v>19</v>
      </c>
      <c r="B10" s="4" t="s">
        <v>20</v>
      </c>
      <c r="C10" s="56">
        <v>0.29166666666666669</v>
      </c>
      <c r="D10" s="12">
        <v>0.33333333333333331</v>
      </c>
      <c r="E10" s="47">
        <f t="shared" si="0"/>
        <v>0.54166666666666663</v>
      </c>
      <c r="F10" s="12">
        <v>0.27083333333333331</v>
      </c>
      <c r="G10" s="41">
        <v>0.47916666666666669</v>
      </c>
      <c r="H10" s="49">
        <v>0.54166666666666663</v>
      </c>
      <c r="I10" s="40">
        <v>0.20833333333333334</v>
      </c>
      <c r="J10" t="s">
        <v>9</v>
      </c>
      <c r="K10" s="5">
        <v>0.33333333333333331</v>
      </c>
      <c r="L10" t="s">
        <v>10</v>
      </c>
    </row>
    <row r="11" spans="1:12" x14ac:dyDescent="0.25">
      <c r="A11" s="23" t="s">
        <v>21</v>
      </c>
      <c r="B11" s="4" t="s">
        <v>8</v>
      </c>
      <c r="C11" s="56">
        <v>0.29166666666666702</v>
      </c>
      <c r="D11" s="12">
        <v>0.33333333333333298</v>
      </c>
      <c r="E11" s="47">
        <f t="shared" si="0"/>
        <v>0.37499999999999967</v>
      </c>
      <c r="F11" s="12">
        <v>0.27083333333333331</v>
      </c>
      <c r="G11" s="41">
        <f t="shared" si="1"/>
        <v>0.3125</v>
      </c>
      <c r="H11" s="49">
        <f t="shared" ref="H11:H16" si="2">K11+I11</f>
        <v>0.375</v>
      </c>
      <c r="I11" s="18" t="s">
        <v>13</v>
      </c>
      <c r="J11" t="s">
        <v>9</v>
      </c>
      <c r="K11" s="5">
        <v>0.33333333333333331</v>
      </c>
      <c r="L11" t="s">
        <v>10</v>
      </c>
    </row>
    <row r="12" spans="1:12" x14ac:dyDescent="0.25">
      <c r="A12" s="23" t="s">
        <v>22</v>
      </c>
      <c r="B12" s="4" t="s">
        <v>12</v>
      </c>
      <c r="C12" s="56">
        <v>0.29166666666666702</v>
      </c>
      <c r="D12" s="12">
        <v>0.33333333333333298</v>
      </c>
      <c r="E12" s="47">
        <f t="shared" si="0"/>
        <v>0.37499999999999967</v>
      </c>
      <c r="F12" s="12">
        <v>0.27083333333333331</v>
      </c>
      <c r="G12" s="41">
        <f t="shared" si="1"/>
        <v>0.3125</v>
      </c>
      <c r="H12" s="49">
        <f t="shared" si="2"/>
        <v>0.375</v>
      </c>
      <c r="I12" s="18" t="s">
        <v>13</v>
      </c>
      <c r="J12" t="s">
        <v>9</v>
      </c>
      <c r="K12" s="5">
        <v>0.33333333333333331</v>
      </c>
      <c r="L12" t="s">
        <v>10</v>
      </c>
    </row>
    <row r="13" spans="1:12" x14ac:dyDescent="0.25">
      <c r="A13" s="23" t="s">
        <v>23</v>
      </c>
      <c r="B13" s="4" t="s">
        <v>12</v>
      </c>
      <c r="C13" s="56">
        <v>0.29166666666666702</v>
      </c>
      <c r="D13" s="12">
        <v>0.33333333333333298</v>
      </c>
      <c r="E13" s="47">
        <f t="shared" si="0"/>
        <v>0.4166666666666663</v>
      </c>
      <c r="F13" s="12">
        <v>0.27083333333333331</v>
      </c>
      <c r="G13" s="41">
        <f t="shared" si="1"/>
        <v>0.35416666666666663</v>
      </c>
      <c r="H13" s="49">
        <f t="shared" si="2"/>
        <v>0.41666666666666663</v>
      </c>
      <c r="I13" s="18" t="s">
        <v>18</v>
      </c>
      <c r="J13" t="s">
        <v>9</v>
      </c>
      <c r="K13" s="5">
        <v>0.33333333333333331</v>
      </c>
      <c r="L13" t="s">
        <v>10</v>
      </c>
    </row>
    <row r="14" spans="1:12" x14ac:dyDescent="0.25">
      <c r="A14" s="23" t="s">
        <v>24</v>
      </c>
      <c r="B14" s="4" t="s">
        <v>25</v>
      </c>
      <c r="C14" s="56">
        <v>0.29166666666666702</v>
      </c>
      <c r="D14" s="12">
        <v>0.33333333333333298</v>
      </c>
      <c r="E14" s="47">
        <f t="shared" si="0"/>
        <v>0.58333333333333304</v>
      </c>
      <c r="F14" s="12">
        <v>0.27083333333333331</v>
      </c>
      <c r="G14" s="48">
        <f t="shared" si="1"/>
        <v>0.52083333333333326</v>
      </c>
      <c r="H14" s="48">
        <f t="shared" si="2"/>
        <v>0.58333333333333326</v>
      </c>
      <c r="I14" s="18" t="s">
        <v>26</v>
      </c>
      <c r="J14" t="s">
        <v>9</v>
      </c>
      <c r="K14" s="5">
        <v>0.33333333333333331</v>
      </c>
      <c r="L14" t="s">
        <v>10</v>
      </c>
    </row>
    <row r="15" spans="1:12" x14ac:dyDescent="0.25">
      <c r="A15" s="23" t="s">
        <v>27</v>
      </c>
      <c r="B15" s="4" t="s">
        <v>28</v>
      </c>
      <c r="C15" s="56">
        <v>0.29166666666666702</v>
      </c>
      <c r="D15" s="12">
        <v>0.33333333333333298</v>
      </c>
      <c r="E15" s="47">
        <f t="shared" si="0"/>
        <v>0.62499999999999967</v>
      </c>
      <c r="F15" s="12">
        <v>0.27083333333333331</v>
      </c>
      <c r="G15" s="48">
        <f t="shared" si="1"/>
        <v>0.5625</v>
      </c>
      <c r="H15" s="48">
        <f t="shared" si="2"/>
        <v>0.625</v>
      </c>
      <c r="I15" s="18" t="s">
        <v>29</v>
      </c>
      <c r="J15" t="s">
        <v>9</v>
      </c>
      <c r="K15" s="5">
        <v>0.33333333333333331</v>
      </c>
      <c r="L15" t="s">
        <v>10</v>
      </c>
    </row>
    <row r="16" spans="1:12" x14ac:dyDescent="0.25">
      <c r="A16" s="23" t="s">
        <v>30</v>
      </c>
      <c r="B16" s="4" t="s">
        <v>12</v>
      </c>
      <c r="C16" s="56">
        <v>0.29166666666666702</v>
      </c>
      <c r="D16" s="12">
        <v>0.33333333333333298</v>
      </c>
      <c r="E16" s="47">
        <f t="shared" si="0"/>
        <v>0.37499999999999967</v>
      </c>
      <c r="F16" s="12">
        <v>0.27083333333333331</v>
      </c>
      <c r="G16" s="41">
        <f t="shared" si="1"/>
        <v>0.3125</v>
      </c>
      <c r="H16" s="48">
        <f t="shared" si="2"/>
        <v>0.375</v>
      </c>
      <c r="I16" s="18" t="s">
        <v>13</v>
      </c>
      <c r="J16" t="s">
        <v>9</v>
      </c>
      <c r="K16" s="5">
        <v>0.33333333333333331</v>
      </c>
      <c r="L16" t="s">
        <v>10</v>
      </c>
    </row>
    <row r="17" spans="1:12" x14ac:dyDescent="0.25">
      <c r="A17" s="23" t="s">
        <v>31</v>
      </c>
      <c r="B17" s="4" t="s">
        <v>32</v>
      </c>
      <c r="C17" s="56">
        <v>0.29166666666666702</v>
      </c>
      <c r="D17" s="12">
        <v>0.33333333333333298</v>
      </c>
      <c r="E17" s="47">
        <f t="shared" si="0"/>
        <v>0.4166666666666663</v>
      </c>
      <c r="F17" s="12">
        <v>0.27083333333333331</v>
      </c>
      <c r="G17" s="41">
        <v>0.35416666666666669</v>
      </c>
      <c r="H17" s="48">
        <v>0.41666666666666669</v>
      </c>
      <c r="I17" s="21">
        <v>8.3333333333333329E-2</v>
      </c>
      <c r="J17" t="s">
        <v>9</v>
      </c>
      <c r="K17" s="5">
        <v>0.33333333333333331</v>
      </c>
      <c r="L17" t="s">
        <v>10</v>
      </c>
    </row>
    <row r="18" spans="1:12" x14ac:dyDescent="0.25">
      <c r="A18" s="23" t="s">
        <v>33</v>
      </c>
      <c r="B18" s="4" t="s">
        <v>8</v>
      </c>
      <c r="C18" s="56">
        <v>0.29166666666666702</v>
      </c>
      <c r="D18" s="12">
        <v>0.33333333333333298</v>
      </c>
      <c r="E18" s="47">
        <f t="shared" si="0"/>
        <v>0.37499999999999967</v>
      </c>
      <c r="F18" s="12">
        <v>0.27083333333333331</v>
      </c>
      <c r="G18" s="41">
        <f t="shared" si="1"/>
        <v>0.3125</v>
      </c>
      <c r="H18" s="48">
        <f t="shared" ref="H18:H30" si="3">K18+I18</f>
        <v>0.375</v>
      </c>
      <c r="I18" s="18" t="s">
        <v>13</v>
      </c>
      <c r="J18" t="s">
        <v>9</v>
      </c>
      <c r="K18" s="5">
        <v>0.33333333333333331</v>
      </c>
      <c r="L18" t="s">
        <v>10</v>
      </c>
    </row>
    <row r="19" spans="1:12" x14ac:dyDescent="0.25">
      <c r="A19" s="23" t="s">
        <v>34</v>
      </c>
      <c r="B19" s="4" t="s">
        <v>8</v>
      </c>
      <c r="C19" s="56">
        <v>0.29166666666666702</v>
      </c>
      <c r="D19" s="12">
        <v>0.33333333333333298</v>
      </c>
      <c r="E19" s="47">
        <f t="shared" si="0"/>
        <v>0.37499999999999967</v>
      </c>
      <c r="F19" s="12">
        <v>0.27083333333333331</v>
      </c>
      <c r="G19" s="41">
        <f t="shared" si="1"/>
        <v>0.3125</v>
      </c>
      <c r="H19" s="48">
        <f t="shared" si="3"/>
        <v>0.375</v>
      </c>
      <c r="I19" s="18" t="s">
        <v>13</v>
      </c>
      <c r="J19" t="s">
        <v>9</v>
      </c>
      <c r="K19" s="5">
        <v>0.33333333333333331</v>
      </c>
      <c r="L19" t="s">
        <v>10</v>
      </c>
    </row>
    <row r="20" spans="1:12" x14ac:dyDescent="0.25">
      <c r="A20" s="23" t="s">
        <v>35</v>
      </c>
      <c r="B20" s="4" t="s">
        <v>17</v>
      </c>
      <c r="C20" s="56">
        <v>0.29166666666666702</v>
      </c>
      <c r="D20" s="12">
        <v>0.33333333333333298</v>
      </c>
      <c r="E20" s="47">
        <f t="shared" si="0"/>
        <v>0.4166666666666663</v>
      </c>
      <c r="F20" s="12">
        <v>0.27083333333333331</v>
      </c>
      <c r="G20" s="41">
        <f t="shared" si="1"/>
        <v>0.35416666666666663</v>
      </c>
      <c r="H20" s="48">
        <f t="shared" si="3"/>
        <v>0.41666666666666663</v>
      </c>
      <c r="I20" s="19" t="s">
        <v>18</v>
      </c>
      <c r="J20" t="s">
        <v>9</v>
      </c>
      <c r="K20" s="5">
        <v>0.33333333333333331</v>
      </c>
      <c r="L20" t="s">
        <v>10</v>
      </c>
    </row>
    <row r="21" spans="1:12" x14ac:dyDescent="0.25">
      <c r="A21" s="23" t="s">
        <v>36</v>
      </c>
      <c r="B21" s="4" t="s">
        <v>8</v>
      </c>
      <c r="C21" s="56">
        <v>0.29166666666666702</v>
      </c>
      <c r="D21" s="12">
        <v>0.33333333333333298</v>
      </c>
      <c r="E21" s="47">
        <f t="shared" si="0"/>
        <v>0.4166666666666663</v>
      </c>
      <c r="F21" s="12">
        <v>0.27083333333333331</v>
      </c>
      <c r="G21" s="41">
        <f t="shared" si="1"/>
        <v>0.35416666666666663</v>
      </c>
      <c r="H21" s="48">
        <f t="shared" si="3"/>
        <v>0.41666666666666663</v>
      </c>
      <c r="I21" s="19" t="s">
        <v>18</v>
      </c>
      <c r="J21" t="s">
        <v>9</v>
      </c>
      <c r="K21" s="5">
        <v>0.33333333333333331</v>
      </c>
      <c r="L21" t="s">
        <v>10</v>
      </c>
    </row>
    <row r="22" spans="1:12" x14ac:dyDescent="0.25">
      <c r="A22" s="23" t="s">
        <v>37</v>
      </c>
      <c r="B22" s="4" t="s">
        <v>8</v>
      </c>
      <c r="C22" s="56">
        <v>0.29166666666666702</v>
      </c>
      <c r="D22" s="12">
        <v>0.33333333333333298</v>
      </c>
      <c r="E22" s="47">
        <f t="shared" si="0"/>
        <v>0.33333333333333298</v>
      </c>
      <c r="F22" s="12">
        <v>0.27083333333333331</v>
      </c>
      <c r="G22" s="41">
        <f t="shared" si="1"/>
        <v>0.27083333333333331</v>
      </c>
      <c r="H22" s="48">
        <f t="shared" si="3"/>
        <v>0.33333333333333331</v>
      </c>
      <c r="I22" s="20">
        <v>0</v>
      </c>
      <c r="J22" t="s">
        <v>9</v>
      </c>
      <c r="K22" s="5">
        <v>0.33333333333333331</v>
      </c>
      <c r="L22" t="s">
        <v>10</v>
      </c>
    </row>
    <row r="23" spans="1:12" x14ac:dyDescent="0.25">
      <c r="A23" s="23" t="s">
        <v>38</v>
      </c>
      <c r="B23" s="4" t="s">
        <v>8</v>
      </c>
      <c r="C23" s="56">
        <v>0.29166666666666702</v>
      </c>
      <c r="D23" s="12">
        <v>0.33333333333333298</v>
      </c>
      <c r="E23" s="47">
        <f t="shared" si="0"/>
        <v>0.4166666666666663</v>
      </c>
      <c r="F23" s="12">
        <v>0.27083333333333331</v>
      </c>
      <c r="G23" s="41">
        <f t="shared" si="1"/>
        <v>0.35416666666666663</v>
      </c>
      <c r="H23" s="48">
        <f t="shared" si="3"/>
        <v>0.41666666666666663</v>
      </c>
      <c r="I23" s="19" t="s">
        <v>18</v>
      </c>
      <c r="J23" t="s">
        <v>9</v>
      </c>
      <c r="K23" s="5">
        <v>0.33333333333333331</v>
      </c>
      <c r="L23" t="s">
        <v>10</v>
      </c>
    </row>
    <row r="24" spans="1:12" x14ac:dyDescent="0.25">
      <c r="A24" s="23" t="s">
        <v>39</v>
      </c>
      <c r="B24" s="4" t="s">
        <v>8</v>
      </c>
      <c r="C24" s="56">
        <v>0.29166666666666702</v>
      </c>
      <c r="D24" s="12">
        <v>0.33333333333333298</v>
      </c>
      <c r="E24" s="47">
        <f t="shared" si="0"/>
        <v>0.37499999999999967</v>
      </c>
      <c r="F24" s="12">
        <v>0.27083333333333331</v>
      </c>
      <c r="G24" s="41">
        <f t="shared" si="1"/>
        <v>0.3125</v>
      </c>
      <c r="H24" s="48">
        <f t="shared" si="3"/>
        <v>0.375</v>
      </c>
      <c r="I24" s="18" t="s">
        <v>13</v>
      </c>
      <c r="J24" t="s">
        <v>9</v>
      </c>
      <c r="K24" s="5">
        <v>0.33333333333333331</v>
      </c>
      <c r="L24" t="s">
        <v>10</v>
      </c>
    </row>
    <row r="25" spans="1:12" x14ac:dyDescent="0.25">
      <c r="A25" s="23" t="s">
        <v>40</v>
      </c>
      <c r="B25" s="4" t="s">
        <v>12</v>
      </c>
      <c r="C25" s="56">
        <v>0.29166666666666702</v>
      </c>
      <c r="D25" s="12">
        <v>0.33333333333333298</v>
      </c>
      <c r="E25" s="47">
        <f t="shared" si="0"/>
        <v>0.45833333333333298</v>
      </c>
      <c r="F25" s="12">
        <v>0.27083333333333331</v>
      </c>
      <c r="G25" s="41">
        <f t="shared" si="1"/>
        <v>0.39583333333333331</v>
      </c>
      <c r="H25" s="48">
        <f t="shared" si="3"/>
        <v>0.45833333333333331</v>
      </c>
      <c r="I25" s="18" t="s">
        <v>41</v>
      </c>
      <c r="J25" t="s">
        <v>9</v>
      </c>
      <c r="K25" s="5">
        <v>0.33333333333333331</v>
      </c>
      <c r="L25" t="s">
        <v>10</v>
      </c>
    </row>
    <row r="26" spans="1:12" x14ac:dyDescent="0.25">
      <c r="A26" s="23" t="s">
        <v>42</v>
      </c>
      <c r="B26" s="4" t="s">
        <v>8</v>
      </c>
      <c r="C26" s="56">
        <v>0.29166666666666702</v>
      </c>
      <c r="D26" s="12">
        <v>0.33333333333333298</v>
      </c>
      <c r="E26" s="47">
        <f t="shared" si="0"/>
        <v>0.37499999999999967</v>
      </c>
      <c r="F26" s="12">
        <v>0.27083333333333331</v>
      </c>
      <c r="G26" s="41">
        <f t="shared" si="1"/>
        <v>0.3125</v>
      </c>
      <c r="H26" s="48">
        <f t="shared" si="3"/>
        <v>0.375</v>
      </c>
      <c r="I26" s="18" t="s">
        <v>13</v>
      </c>
      <c r="J26" t="s">
        <v>9</v>
      </c>
      <c r="K26" s="5">
        <v>0.33333333333333331</v>
      </c>
      <c r="L26" t="s">
        <v>10</v>
      </c>
    </row>
    <row r="27" spans="1:12" x14ac:dyDescent="0.25">
      <c r="A27" s="23" t="s">
        <v>43</v>
      </c>
      <c r="B27" s="4" t="s">
        <v>8</v>
      </c>
      <c r="C27" s="56">
        <v>0.29166666666666702</v>
      </c>
      <c r="D27" s="12">
        <v>0.33333333333333298</v>
      </c>
      <c r="E27" s="47">
        <f t="shared" si="0"/>
        <v>0.37499999999999967</v>
      </c>
      <c r="F27" s="12">
        <v>0.27083333333333331</v>
      </c>
      <c r="G27" s="41">
        <f t="shared" si="1"/>
        <v>0.3125</v>
      </c>
      <c r="H27" s="48">
        <f t="shared" si="3"/>
        <v>0.375</v>
      </c>
      <c r="I27" s="18" t="s">
        <v>13</v>
      </c>
      <c r="J27" t="s">
        <v>9</v>
      </c>
      <c r="K27" s="5">
        <v>0.33333333333333331</v>
      </c>
      <c r="L27" t="s">
        <v>10</v>
      </c>
    </row>
    <row r="28" spans="1:12" x14ac:dyDescent="0.25">
      <c r="A28" s="23" t="s">
        <v>44</v>
      </c>
      <c r="B28" s="4" t="s">
        <v>12</v>
      </c>
      <c r="C28" s="56">
        <v>0.29166666666666702</v>
      </c>
      <c r="D28" s="12">
        <v>0.33333333333333298</v>
      </c>
      <c r="E28" s="47">
        <f t="shared" si="0"/>
        <v>0.4166666666666663</v>
      </c>
      <c r="F28" s="12">
        <v>0.27083333333333331</v>
      </c>
      <c r="G28" s="41">
        <f t="shared" si="1"/>
        <v>0.35416666666666663</v>
      </c>
      <c r="H28" s="48">
        <f t="shared" si="3"/>
        <v>0.41666666666666663</v>
      </c>
      <c r="I28" s="19" t="s">
        <v>18</v>
      </c>
      <c r="J28" t="s">
        <v>9</v>
      </c>
      <c r="K28" s="5">
        <v>0.33333333333333331</v>
      </c>
      <c r="L28" t="s">
        <v>10</v>
      </c>
    </row>
    <row r="29" spans="1:12" x14ac:dyDescent="0.25">
      <c r="A29" s="23" t="s">
        <v>45</v>
      </c>
      <c r="B29" s="4" t="s">
        <v>28</v>
      </c>
      <c r="C29" s="56">
        <v>0.29166666666666702</v>
      </c>
      <c r="D29" s="12">
        <v>0.33333333333333298</v>
      </c>
      <c r="E29" s="47">
        <f t="shared" si="0"/>
        <v>0.62499999999999967</v>
      </c>
      <c r="F29" s="12">
        <v>0.27083333333333331</v>
      </c>
      <c r="G29" s="48">
        <f t="shared" si="1"/>
        <v>0.5625</v>
      </c>
      <c r="H29" s="48">
        <f t="shared" si="3"/>
        <v>0.625</v>
      </c>
      <c r="I29" s="19" t="s">
        <v>29</v>
      </c>
      <c r="J29" t="s">
        <v>9</v>
      </c>
      <c r="K29" s="5">
        <v>0.33333333333333331</v>
      </c>
      <c r="L29" t="s">
        <v>10</v>
      </c>
    </row>
    <row r="30" spans="1:12" x14ac:dyDescent="0.25">
      <c r="A30" s="23" t="s">
        <v>46</v>
      </c>
      <c r="B30" s="4" t="s">
        <v>12</v>
      </c>
      <c r="C30" s="56">
        <v>0.29166666666666702</v>
      </c>
      <c r="D30" s="12">
        <v>0.33333333333333298</v>
      </c>
      <c r="E30" s="47">
        <f t="shared" si="0"/>
        <v>0.37499999999999967</v>
      </c>
      <c r="F30" s="12">
        <v>0.27083333333333331</v>
      </c>
      <c r="G30" s="41">
        <f t="shared" si="1"/>
        <v>0.3125</v>
      </c>
      <c r="H30" s="48">
        <f t="shared" si="3"/>
        <v>0.375</v>
      </c>
      <c r="I30" s="18" t="s">
        <v>13</v>
      </c>
      <c r="J30" t="s">
        <v>9</v>
      </c>
      <c r="K30" s="5">
        <v>0.33333333333333331</v>
      </c>
      <c r="L30" t="s">
        <v>10</v>
      </c>
    </row>
    <row r="31" spans="1:12" hidden="1" x14ac:dyDescent="0.25">
      <c r="A31" s="23" t="s">
        <v>47</v>
      </c>
      <c r="B31" s="4" t="s">
        <v>8</v>
      </c>
      <c r="C31" s="56">
        <v>0.29166666666666702</v>
      </c>
      <c r="D31" s="12">
        <v>0.33333333333333298</v>
      </c>
      <c r="E31" s="85" t="e">
        <f t="shared" si="0"/>
        <v>#VALUE!</v>
      </c>
      <c r="F31" s="12">
        <v>0.27083333333333331</v>
      </c>
      <c r="G31" s="52" t="s">
        <v>48</v>
      </c>
      <c r="H31" s="53" t="s">
        <v>49</v>
      </c>
      <c r="I31" s="54" t="s">
        <v>50</v>
      </c>
      <c r="J31" t="s">
        <v>9</v>
      </c>
      <c r="K31" s="5">
        <v>0.33333333333333331</v>
      </c>
      <c r="L31" t="s">
        <v>10</v>
      </c>
    </row>
    <row r="32" spans="1:12" x14ac:dyDescent="0.25">
      <c r="A32" s="23" t="s">
        <v>51</v>
      </c>
      <c r="B32" s="4" t="s">
        <v>20</v>
      </c>
      <c r="C32" s="56">
        <v>0.29166666666666702</v>
      </c>
      <c r="D32" s="12">
        <v>0.33333333333333298</v>
      </c>
      <c r="E32" s="47">
        <f t="shared" si="0"/>
        <v>0.52083333333333304</v>
      </c>
      <c r="F32" s="12">
        <v>0.27083333333333331</v>
      </c>
      <c r="G32" s="47">
        <v>0.45833333333333331</v>
      </c>
      <c r="H32" s="48">
        <v>0.52083333333333337</v>
      </c>
      <c r="I32" s="21">
        <v>0.1875</v>
      </c>
      <c r="J32" t="s">
        <v>52</v>
      </c>
      <c r="K32" s="5">
        <v>0.33333333333333331</v>
      </c>
      <c r="L32" t="s">
        <v>10</v>
      </c>
    </row>
    <row r="33" spans="1:12" x14ac:dyDescent="0.25">
      <c r="A33" s="23" t="s">
        <v>53</v>
      </c>
      <c r="B33" s="4" t="s">
        <v>25</v>
      </c>
      <c r="C33" s="56">
        <v>0.29166666666666702</v>
      </c>
      <c r="D33" s="12">
        <v>0.33333333333333298</v>
      </c>
      <c r="E33" s="47">
        <f t="shared" si="0"/>
        <v>0.58333333333333304</v>
      </c>
      <c r="F33" s="12">
        <v>0.27083333333333331</v>
      </c>
      <c r="G33" s="48">
        <f t="shared" si="1"/>
        <v>0.52083333333333326</v>
      </c>
      <c r="H33" s="48">
        <f t="shared" ref="H33:H38" si="4">K33+I33</f>
        <v>0.58333333333333326</v>
      </c>
      <c r="I33" s="18" t="s">
        <v>26</v>
      </c>
      <c r="J33" t="s">
        <v>9</v>
      </c>
      <c r="K33" s="5">
        <v>0.33333333333333331</v>
      </c>
      <c r="L33" t="s">
        <v>10</v>
      </c>
    </row>
    <row r="34" spans="1:12" x14ac:dyDescent="0.25">
      <c r="A34" s="23" t="s">
        <v>54</v>
      </c>
      <c r="B34" s="4" t="s">
        <v>8</v>
      </c>
      <c r="C34" s="56">
        <v>0.29166666666666702</v>
      </c>
      <c r="D34" s="12">
        <v>0.33333333333333298</v>
      </c>
      <c r="E34" s="47">
        <f t="shared" si="0"/>
        <v>0.37499999999999967</v>
      </c>
      <c r="F34" s="12">
        <v>0.27083333333333331</v>
      </c>
      <c r="G34" s="41">
        <f t="shared" si="1"/>
        <v>0.3125</v>
      </c>
      <c r="H34" s="48">
        <f t="shared" si="4"/>
        <v>0.375</v>
      </c>
      <c r="I34" s="18" t="s">
        <v>13</v>
      </c>
      <c r="J34" t="s">
        <v>9</v>
      </c>
      <c r="K34" s="5">
        <v>0.33333333333333331</v>
      </c>
      <c r="L34" t="s">
        <v>10</v>
      </c>
    </row>
    <row r="35" spans="1:12" x14ac:dyDescent="0.25">
      <c r="A35" s="23" t="s">
        <v>55</v>
      </c>
      <c r="B35" s="4" t="s">
        <v>28</v>
      </c>
      <c r="C35" s="56">
        <v>0.29166666666666702</v>
      </c>
      <c r="D35" s="12">
        <v>0.33333333333333298</v>
      </c>
      <c r="E35" s="47">
        <f t="shared" si="0"/>
        <v>0.6666666666666663</v>
      </c>
      <c r="F35" s="12">
        <v>0.27083333333333331</v>
      </c>
      <c r="G35" s="48">
        <f t="shared" si="1"/>
        <v>0.60416666666666663</v>
      </c>
      <c r="H35" s="48">
        <f t="shared" si="4"/>
        <v>0.66666666666666663</v>
      </c>
      <c r="I35" s="21">
        <v>0.33333333333333331</v>
      </c>
      <c r="J35" t="s">
        <v>9</v>
      </c>
      <c r="K35" s="5">
        <v>0.33333333333333331</v>
      </c>
      <c r="L35" t="s">
        <v>10</v>
      </c>
    </row>
    <row r="36" spans="1:12" x14ac:dyDescent="0.25">
      <c r="A36" s="23" t="s">
        <v>56</v>
      </c>
      <c r="B36" s="4" t="s">
        <v>17</v>
      </c>
      <c r="C36" s="56">
        <v>0.29166666666666702</v>
      </c>
      <c r="D36" s="12">
        <v>0.33333333333333298</v>
      </c>
      <c r="E36" s="47">
        <f t="shared" si="0"/>
        <v>0.4166666666666663</v>
      </c>
      <c r="F36" s="12">
        <v>0.27083333333333331</v>
      </c>
      <c r="G36" s="41">
        <f t="shared" si="1"/>
        <v>0.35416666666666663</v>
      </c>
      <c r="H36" s="48">
        <f t="shared" si="4"/>
        <v>0.41666666666666663</v>
      </c>
      <c r="I36" s="18" t="s">
        <v>18</v>
      </c>
      <c r="J36" t="s">
        <v>9</v>
      </c>
      <c r="K36" s="5">
        <v>0.33333333333333331</v>
      </c>
      <c r="L36" t="s">
        <v>10</v>
      </c>
    </row>
    <row r="37" spans="1:12" x14ac:dyDescent="0.25">
      <c r="A37" s="23" t="s">
        <v>57</v>
      </c>
      <c r="B37" s="4" t="s">
        <v>12</v>
      </c>
      <c r="C37" s="56">
        <v>0.29166666666666702</v>
      </c>
      <c r="D37" s="12">
        <v>0.33333333333333298</v>
      </c>
      <c r="E37" s="47">
        <f t="shared" si="0"/>
        <v>0.49999999999999967</v>
      </c>
      <c r="F37" s="12">
        <v>0.27083333333333331</v>
      </c>
      <c r="G37" s="41">
        <f t="shared" si="1"/>
        <v>0.4375</v>
      </c>
      <c r="H37" s="48">
        <f t="shared" si="4"/>
        <v>0.5</v>
      </c>
      <c r="I37" s="18" t="s">
        <v>58</v>
      </c>
      <c r="J37" t="s">
        <v>9</v>
      </c>
      <c r="K37" s="5">
        <v>0.33333333333333331</v>
      </c>
      <c r="L37" t="s">
        <v>10</v>
      </c>
    </row>
    <row r="38" spans="1:12" x14ac:dyDescent="0.25">
      <c r="A38" s="23" t="s">
        <v>59</v>
      </c>
      <c r="B38" s="4" t="s">
        <v>12</v>
      </c>
      <c r="C38" s="56">
        <v>0.29166666666666702</v>
      </c>
      <c r="D38" s="12">
        <v>0.33333333333333298</v>
      </c>
      <c r="E38" s="47">
        <f t="shared" si="0"/>
        <v>0.37499999999999967</v>
      </c>
      <c r="F38" s="12">
        <v>0.27083333333333331</v>
      </c>
      <c r="G38" s="41">
        <f t="shared" si="1"/>
        <v>0.3125</v>
      </c>
      <c r="H38" s="48">
        <f t="shared" si="4"/>
        <v>0.375</v>
      </c>
      <c r="I38" s="18" t="s">
        <v>13</v>
      </c>
      <c r="J38" t="s">
        <v>9</v>
      </c>
      <c r="K38" s="5">
        <v>0.33333333333333331</v>
      </c>
      <c r="L38" t="s">
        <v>10</v>
      </c>
    </row>
    <row r="39" spans="1:12" x14ac:dyDescent="0.25">
      <c r="A39" s="23" t="s">
        <v>60</v>
      </c>
      <c r="B39" s="4" t="s">
        <v>61</v>
      </c>
      <c r="C39" s="56">
        <v>0.29166666666666702</v>
      </c>
      <c r="D39" s="12">
        <v>0.33333333333333298</v>
      </c>
      <c r="E39" s="47">
        <f t="shared" si="0"/>
        <v>0.4166666666666663</v>
      </c>
      <c r="F39" s="12">
        <v>0.27083333333333331</v>
      </c>
      <c r="G39" s="41">
        <v>0.35416666666666669</v>
      </c>
      <c r="H39" s="48">
        <v>0.41666666666666669</v>
      </c>
      <c r="I39" s="21">
        <v>8.3333333333333329E-2</v>
      </c>
      <c r="J39" t="s">
        <v>9</v>
      </c>
      <c r="K39" s="5">
        <v>0.33333333333333331</v>
      </c>
      <c r="L39" t="s">
        <v>10</v>
      </c>
    </row>
    <row r="40" spans="1:12" x14ac:dyDescent="0.25">
      <c r="A40" s="23" t="s">
        <v>62</v>
      </c>
      <c r="B40" s="4" t="s">
        <v>17</v>
      </c>
      <c r="C40" s="56">
        <v>0.29166666666666702</v>
      </c>
      <c r="D40" s="12">
        <v>0.33333333333333298</v>
      </c>
      <c r="E40" s="47">
        <f t="shared" si="0"/>
        <v>0.4166666666666663</v>
      </c>
      <c r="F40" s="12">
        <v>0.27083333333333331</v>
      </c>
      <c r="G40" s="41">
        <f t="shared" si="1"/>
        <v>0.35416666666666663</v>
      </c>
      <c r="H40" s="48">
        <f t="shared" ref="H40:H49" si="5">K40+I40</f>
        <v>0.41666666666666663</v>
      </c>
      <c r="I40" s="18" t="s">
        <v>18</v>
      </c>
      <c r="J40" t="s">
        <v>9</v>
      </c>
      <c r="K40" s="5">
        <v>0.33333333333333331</v>
      </c>
      <c r="L40" t="s">
        <v>10</v>
      </c>
    </row>
    <row r="41" spans="1:12" x14ac:dyDescent="0.25">
      <c r="A41" s="23" t="s">
        <v>63</v>
      </c>
      <c r="B41" s="4" t="s">
        <v>25</v>
      </c>
      <c r="C41" s="56">
        <v>0.29166666666666702</v>
      </c>
      <c r="D41" s="12">
        <v>0.33333333333333298</v>
      </c>
      <c r="E41" s="47">
        <f t="shared" si="0"/>
        <v>0.58333333333333304</v>
      </c>
      <c r="F41" s="12">
        <v>0.27083333333333331</v>
      </c>
      <c r="G41" s="48">
        <f t="shared" si="1"/>
        <v>0.52083333333333326</v>
      </c>
      <c r="H41" s="48">
        <f t="shared" si="5"/>
        <v>0.58333333333333326</v>
      </c>
      <c r="I41" s="16">
        <v>0.25</v>
      </c>
      <c r="J41" t="s">
        <v>9</v>
      </c>
      <c r="K41" s="5">
        <v>0.33333333333333331</v>
      </c>
      <c r="L41" t="s">
        <v>10</v>
      </c>
    </row>
    <row r="42" spans="1:12" x14ac:dyDescent="0.25">
      <c r="A42" s="23" t="s">
        <v>64</v>
      </c>
      <c r="B42" s="4" t="s">
        <v>8</v>
      </c>
      <c r="C42" s="56">
        <v>0.29166666666666702</v>
      </c>
      <c r="D42" s="12">
        <v>0.33333333333333298</v>
      </c>
      <c r="E42" s="47">
        <f t="shared" si="0"/>
        <v>0.4166666666666663</v>
      </c>
      <c r="F42" s="12">
        <v>0.27083333333333331</v>
      </c>
      <c r="G42" s="41">
        <f t="shared" si="1"/>
        <v>0.35416666666666663</v>
      </c>
      <c r="H42" s="48">
        <f t="shared" si="5"/>
        <v>0.41666666666666663</v>
      </c>
      <c r="I42" s="18" t="s">
        <v>18</v>
      </c>
      <c r="J42" t="s">
        <v>9</v>
      </c>
      <c r="K42" s="5">
        <v>0.33333333333333331</v>
      </c>
      <c r="L42" t="s">
        <v>10</v>
      </c>
    </row>
    <row r="43" spans="1:12" x14ac:dyDescent="0.25">
      <c r="A43" s="23" t="s">
        <v>65</v>
      </c>
      <c r="B43" s="4" t="s">
        <v>8</v>
      </c>
      <c r="C43" s="56">
        <v>0.29166666666666702</v>
      </c>
      <c r="D43" s="12">
        <v>0.33333333333333298</v>
      </c>
      <c r="E43" s="47">
        <f t="shared" si="0"/>
        <v>0.37499999999999967</v>
      </c>
      <c r="F43" s="12">
        <v>0.27083333333333331</v>
      </c>
      <c r="G43" s="41">
        <f t="shared" si="1"/>
        <v>0.3125</v>
      </c>
      <c r="H43" s="48">
        <f t="shared" si="5"/>
        <v>0.375</v>
      </c>
      <c r="I43" s="18" t="s">
        <v>13</v>
      </c>
      <c r="J43" t="s">
        <v>9</v>
      </c>
      <c r="K43" s="5">
        <v>0.33333333333333331</v>
      </c>
      <c r="L43" t="s">
        <v>10</v>
      </c>
    </row>
    <row r="44" spans="1:12" x14ac:dyDescent="0.25">
      <c r="A44" s="23" t="s">
        <v>66</v>
      </c>
      <c r="B44" s="4" t="s">
        <v>8</v>
      </c>
      <c r="C44" s="56">
        <v>0.29166666666666702</v>
      </c>
      <c r="D44" s="12">
        <v>0.33333333333333298</v>
      </c>
      <c r="E44" s="47">
        <f t="shared" si="0"/>
        <v>0.4166666666666663</v>
      </c>
      <c r="F44" s="12">
        <v>0.27083333333333331</v>
      </c>
      <c r="G44" s="41">
        <f t="shared" si="1"/>
        <v>0.35416666666666663</v>
      </c>
      <c r="H44" s="48">
        <f t="shared" si="5"/>
        <v>0.41666666666666663</v>
      </c>
      <c r="I44" s="18" t="s">
        <v>18</v>
      </c>
      <c r="J44" t="s">
        <v>9</v>
      </c>
      <c r="K44" s="5">
        <v>0.33333333333333331</v>
      </c>
      <c r="L44" t="s">
        <v>10</v>
      </c>
    </row>
    <row r="45" spans="1:12" x14ac:dyDescent="0.25">
      <c r="A45" s="23" t="s">
        <v>67</v>
      </c>
      <c r="B45" s="4" t="s">
        <v>8</v>
      </c>
      <c r="C45" s="56">
        <v>0.29166666666666702</v>
      </c>
      <c r="D45" s="12">
        <v>0.33333333333333298</v>
      </c>
      <c r="E45" s="47">
        <f t="shared" si="0"/>
        <v>0.37499999999999967</v>
      </c>
      <c r="F45" s="12">
        <v>0.27083333333333331</v>
      </c>
      <c r="G45" s="41">
        <f t="shared" si="1"/>
        <v>0.3125</v>
      </c>
      <c r="H45" s="48">
        <f t="shared" si="5"/>
        <v>0.375</v>
      </c>
      <c r="I45" s="18" t="s">
        <v>13</v>
      </c>
      <c r="J45" t="s">
        <v>9</v>
      </c>
      <c r="K45" s="5">
        <v>0.33333333333333331</v>
      </c>
      <c r="L45" t="s">
        <v>10</v>
      </c>
    </row>
    <row r="46" spans="1:12" x14ac:dyDescent="0.25">
      <c r="A46" s="23" t="s">
        <v>68</v>
      </c>
      <c r="B46" s="4" t="s">
        <v>25</v>
      </c>
      <c r="C46" s="56">
        <v>0.29166666666666702</v>
      </c>
      <c r="D46" s="12">
        <v>0.33333333333333298</v>
      </c>
      <c r="E46" s="47">
        <f t="shared" si="0"/>
        <v>0.62499999999999967</v>
      </c>
      <c r="F46" s="12">
        <v>0.27083333333333331</v>
      </c>
      <c r="G46" s="48">
        <f t="shared" si="1"/>
        <v>0.5625</v>
      </c>
      <c r="H46" s="48">
        <f t="shared" si="5"/>
        <v>0.625</v>
      </c>
      <c r="I46" s="18" t="s">
        <v>29</v>
      </c>
      <c r="J46" t="s">
        <v>9</v>
      </c>
      <c r="K46" s="5">
        <v>0.33333333333333331</v>
      </c>
      <c r="L46" t="s">
        <v>10</v>
      </c>
    </row>
    <row r="47" spans="1:12" x14ac:dyDescent="0.25">
      <c r="A47" s="23" t="s">
        <v>69</v>
      </c>
      <c r="B47" s="4" t="s">
        <v>8</v>
      </c>
      <c r="C47" s="56">
        <v>0.29166666666666702</v>
      </c>
      <c r="D47" s="12">
        <v>0.33333333333333298</v>
      </c>
      <c r="E47" s="47">
        <f t="shared" si="0"/>
        <v>0.37499999999999967</v>
      </c>
      <c r="F47" s="12">
        <v>0.27083333333333331</v>
      </c>
      <c r="G47" s="41">
        <f t="shared" si="1"/>
        <v>0.3125</v>
      </c>
      <c r="H47" s="48">
        <f t="shared" si="5"/>
        <v>0.375</v>
      </c>
      <c r="I47" s="18" t="s">
        <v>13</v>
      </c>
      <c r="J47" t="s">
        <v>9</v>
      </c>
      <c r="K47" s="5">
        <v>0.33333333333333331</v>
      </c>
      <c r="L47" t="s">
        <v>10</v>
      </c>
    </row>
    <row r="48" spans="1:12" x14ac:dyDescent="0.25">
      <c r="A48" s="23" t="s">
        <v>70</v>
      </c>
      <c r="B48" s="4" t="s">
        <v>12</v>
      </c>
      <c r="C48" s="56">
        <v>0.29166666666666702</v>
      </c>
      <c r="D48" s="12">
        <v>0.33333333333333298</v>
      </c>
      <c r="E48" s="47">
        <f t="shared" si="0"/>
        <v>0.4166666666666663</v>
      </c>
      <c r="F48" s="12">
        <v>0.27083333333333331</v>
      </c>
      <c r="G48" s="41">
        <f t="shared" si="1"/>
        <v>0.35416666666666663</v>
      </c>
      <c r="H48" s="48">
        <f t="shared" si="5"/>
        <v>0.41666666666666663</v>
      </c>
      <c r="I48" s="18" t="s">
        <v>18</v>
      </c>
      <c r="J48" t="s">
        <v>9</v>
      </c>
      <c r="K48" s="5">
        <v>0.33333333333333331</v>
      </c>
      <c r="L48" t="s">
        <v>10</v>
      </c>
    </row>
    <row r="49" spans="1:12" x14ac:dyDescent="0.25">
      <c r="A49" s="23" t="s">
        <v>71</v>
      </c>
      <c r="B49" s="4" t="s">
        <v>8</v>
      </c>
      <c r="C49" s="56">
        <v>0.29166666666666702</v>
      </c>
      <c r="D49" s="12">
        <v>0.33333333333333298</v>
      </c>
      <c r="E49" s="47">
        <f t="shared" si="0"/>
        <v>0.37499999999999967</v>
      </c>
      <c r="F49" s="12">
        <v>0.27083333333333331</v>
      </c>
      <c r="G49" s="41">
        <f t="shared" si="1"/>
        <v>0.3125</v>
      </c>
      <c r="H49" s="48">
        <f t="shared" si="5"/>
        <v>0.375</v>
      </c>
      <c r="I49" s="18" t="s">
        <v>13</v>
      </c>
      <c r="J49" t="s">
        <v>9</v>
      </c>
      <c r="K49" s="5">
        <v>0.33333333333333331</v>
      </c>
      <c r="L49" t="s">
        <v>10</v>
      </c>
    </row>
    <row r="50" spans="1:12" x14ac:dyDescent="0.25">
      <c r="A50" s="23" t="s">
        <v>72</v>
      </c>
      <c r="B50" s="4" t="s">
        <v>28</v>
      </c>
      <c r="C50" s="56">
        <v>0.29166666666666702</v>
      </c>
      <c r="D50" s="12">
        <v>0.33333333333333298</v>
      </c>
      <c r="E50" s="47">
        <f t="shared" si="0"/>
        <v>0.62499999999999967</v>
      </c>
      <c r="F50" s="12">
        <v>0.27083333333333331</v>
      </c>
      <c r="G50" s="41">
        <v>0.5625</v>
      </c>
      <c r="H50" s="48">
        <v>0.625</v>
      </c>
      <c r="I50" s="21">
        <v>0.29166666666666669</v>
      </c>
      <c r="J50" t="s">
        <v>9</v>
      </c>
      <c r="K50" s="5">
        <v>0.33333333333333331</v>
      </c>
      <c r="L50" t="s">
        <v>10</v>
      </c>
    </row>
    <row r="51" spans="1:12" x14ac:dyDescent="0.25">
      <c r="A51" s="23" t="s">
        <v>73</v>
      </c>
      <c r="B51" s="4" t="s">
        <v>12</v>
      </c>
      <c r="C51" s="56">
        <v>0.29166666666666702</v>
      </c>
      <c r="D51" s="12">
        <v>0.33333333333333298</v>
      </c>
      <c r="E51" s="47">
        <f t="shared" si="0"/>
        <v>0.37499999999999967</v>
      </c>
      <c r="F51" s="12">
        <v>0.27083333333333331</v>
      </c>
      <c r="G51" s="41">
        <f t="shared" si="1"/>
        <v>0.3125</v>
      </c>
      <c r="H51" s="48">
        <f t="shared" ref="H51:H56" si="6">K51+I51</f>
        <v>0.375</v>
      </c>
      <c r="I51" s="18" t="s">
        <v>13</v>
      </c>
      <c r="J51" t="s">
        <v>9</v>
      </c>
      <c r="K51" s="5">
        <v>0.33333333333333331</v>
      </c>
      <c r="L51" t="s">
        <v>10</v>
      </c>
    </row>
    <row r="52" spans="1:12" x14ac:dyDescent="0.25">
      <c r="A52" s="24" t="s">
        <v>74</v>
      </c>
      <c r="B52" s="14" t="s">
        <v>75</v>
      </c>
      <c r="C52" s="56">
        <v>0.29166666666666702</v>
      </c>
      <c r="D52" s="12">
        <v>0.33333333333333298</v>
      </c>
      <c r="E52" s="47">
        <f t="shared" si="0"/>
        <v>0.33333333333333298</v>
      </c>
      <c r="F52" s="12">
        <v>0.27083333333333331</v>
      </c>
      <c r="G52" s="41">
        <f t="shared" si="1"/>
        <v>0.27083333333333331</v>
      </c>
      <c r="H52" s="48">
        <f t="shared" si="6"/>
        <v>0.33333333333333331</v>
      </c>
      <c r="I52" s="20">
        <v>0</v>
      </c>
      <c r="J52" t="s">
        <v>9</v>
      </c>
      <c r="K52" s="5">
        <v>0.33333333333333331</v>
      </c>
      <c r="L52" t="s">
        <v>10</v>
      </c>
    </row>
    <row r="53" spans="1:12" x14ac:dyDescent="0.25">
      <c r="A53" s="24" t="s">
        <v>76</v>
      </c>
      <c r="B53" s="14" t="s">
        <v>77</v>
      </c>
      <c r="C53" s="56">
        <v>0.29166666666666702</v>
      </c>
      <c r="D53" s="12">
        <v>0.33333333333333298</v>
      </c>
      <c r="E53" s="47">
        <f t="shared" si="0"/>
        <v>0.37499999999999967</v>
      </c>
      <c r="F53" s="12">
        <v>0.27083333333333331</v>
      </c>
      <c r="G53" s="41">
        <f t="shared" si="1"/>
        <v>0.3125</v>
      </c>
      <c r="H53" s="48">
        <f t="shared" si="6"/>
        <v>0.375</v>
      </c>
      <c r="I53" s="18" t="s">
        <v>13</v>
      </c>
      <c r="J53" t="s">
        <v>9</v>
      </c>
      <c r="K53" s="5">
        <v>0.33333333333333331</v>
      </c>
      <c r="L53" t="s">
        <v>10</v>
      </c>
    </row>
    <row r="54" spans="1:12" x14ac:dyDescent="0.25">
      <c r="A54" s="23" t="s">
        <v>78</v>
      </c>
      <c r="B54" s="4" t="s">
        <v>8</v>
      </c>
      <c r="C54" s="56">
        <v>0.29166666666666702</v>
      </c>
      <c r="D54" s="12">
        <v>0.33333333333333298</v>
      </c>
      <c r="E54" s="47">
        <f t="shared" si="0"/>
        <v>0.37499999999999967</v>
      </c>
      <c r="F54" s="12">
        <v>0.27083333333333331</v>
      </c>
      <c r="G54" s="41">
        <f t="shared" si="1"/>
        <v>0.3125</v>
      </c>
      <c r="H54" s="48">
        <f t="shared" si="6"/>
        <v>0.375</v>
      </c>
      <c r="I54" s="18" t="s">
        <v>13</v>
      </c>
      <c r="J54" t="s">
        <v>9</v>
      </c>
      <c r="K54" s="5">
        <v>0.33333333333333331</v>
      </c>
      <c r="L54" t="s">
        <v>10</v>
      </c>
    </row>
    <row r="55" spans="1:12" x14ac:dyDescent="0.25">
      <c r="A55" s="23" t="s">
        <v>79</v>
      </c>
      <c r="B55" s="4" t="s">
        <v>12</v>
      </c>
      <c r="C55" s="56">
        <v>0.29166666666666702</v>
      </c>
      <c r="D55" s="12">
        <v>0.33333333333333298</v>
      </c>
      <c r="E55" s="47">
        <f t="shared" si="0"/>
        <v>0.37499999999999967</v>
      </c>
      <c r="F55" s="12">
        <v>0.27083333333333331</v>
      </c>
      <c r="G55" s="41">
        <f t="shared" si="1"/>
        <v>0.3125</v>
      </c>
      <c r="H55" s="48">
        <f t="shared" si="6"/>
        <v>0.375</v>
      </c>
      <c r="I55" s="18" t="s">
        <v>13</v>
      </c>
      <c r="J55" t="s">
        <v>9</v>
      </c>
      <c r="K55" s="5">
        <v>0.33333333333333331</v>
      </c>
      <c r="L55" t="s">
        <v>10</v>
      </c>
    </row>
    <row r="56" spans="1:12" x14ac:dyDescent="0.25">
      <c r="A56" s="23" t="s">
        <v>80</v>
      </c>
      <c r="B56" s="4" t="s">
        <v>8</v>
      </c>
      <c r="C56" s="56">
        <v>0.29166666666666702</v>
      </c>
      <c r="D56" s="12">
        <v>0.33333333333333298</v>
      </c>
      <c r="E56" s="47">
        <f t="shared" si="0"/>
        <v>0.37499999999999967</v>
      </c>
      <c r="F56" s="12">
        <v>0.27083333333333331</v>
      </c>
      <c r="G56" s="41">
        <f t="shared" si="1"/>
        <v>0.3125</v>
      </c>
      <c r="H56" s="48">
        <f t="shared" si="6"/>
        <v>0.375</v>
      </c>
      <c r="I56" s="18" t="s">
        <v>13</v>
      </c>
      <c r="J56" t="s">
        <v>9</v>
      </c>
      <c r="K56" s="5">
        <v>0.33333333333333331</v>
      </c>
      <c r="L56" t="s">
        <v>10</v>
      </c>
    </row>
    <row r="57" spans="1:12" x14ac:dyDescent="0.25">
      <c r="A57" s="23" t="s">
        <v>81</v>
      </c>
      <c r="B57" s="4" t="s">
        <v>17</v>
      </c>
      <c r="C57" s="56">
        <v>0.29166666666666702</v>
      </c>
      <c r="D57" s="12">
        <v>0.33333333333333298</v>
      </c>
      <c r="E57" s="47">
        <f t="shared" si="0"/>
        <v>0.45833333333333298</v>
      </c>
      <c r="F57" s="12">
        <v>0.27083333333333331</v>
      </c>
      <c r="G57" s="41">
        <v>0.39583333333333331</v>
      </c>
      <c r="H57" s="48">
        <v>0.45833333333333331</v>
      </c>
      <c r="I57" s="21">
        <v>0.125</v>
      </c>
      <c r="J57" t="s">
        <v>9</v>
      </c>
      <c r="K57" s="5">
        <v>0.33333333333333331</v>
      </c>
      <c r="L57" t="s">
        <v>10</v>
      </c>
    </row>
    <row r="58" spans="1:12" x14ac:dyDescent="0.25">
      <c r="A58" s="23" t="s">
        <v>82</v>
      </c>
      <c r="B58" s="4" t="s">
        <v>20</v>
      </c>
      <c r="C58" s="56">
        <v>0.29166666666666702</v>
      </c>
      <c r="D58" s="12">
        <v>0.33333333333333298</v>
      </c>
      <c r="E58" s="47">
        <f t="shared" si="0"/>
        <v>0.49999999999999967</v>
      </c>
      <c r="F58" s="12">
        <v>0.27083333333333331</v>
      </c>
      <c r="G58" s="41">
        <v>0.4375</v>
      </c>
      <c r="H58" s="48">
        <v>0.5</v>
      </c>
      <c r="I58" s="21">
        <v>0.16666666666666666</v>
      </c>
      <c r="J58" t="s">
        <v>9</v>
      </c>
      <c r="K58" s="5">
        <v>0.33333333333333331</v>
      </c>
      <c r="L58" t="s">
        <v>10</v>
      </c>
    </row>
    <row r="59" spans="1:12" x14ac:dyDescent="0.25">
      <c r="A59" s="23" t="s">
        <v>83</v>
      </c>
      <c r="B59" s="4" t="s">
        <v>8</v>
      </c>
      <c r="C59" s="56">
        <v>0.29166666666666702</v>
      </c>
      <c r="D59" s="12">
        <v>0.33333333333333298</v>
      </c>
      <c r="E59" s="47">
        <f t="shared" si="0"/>
        <v>0.37499999999999967</v>
      </c>
      <c r="F59" s="12">
        <v>0.27083333333333331</v>
      </c>
      <c r="G59" s="41">
        <f t="shared" si="1"/>
        <v>0.3125</v>
      </c>
      <c r="H59" s="48">
        <f>K59+I59</f>
        <v>0.375</v>
      </c>
      <c r="I59" s="18" t="s">
        <v>13</v>
      </c>
      <c r="J59" t="s">
        <v>9</v>
      </c>
      <c r="K59" s="5">
        <v>0.33333333333333331</v>
      </c>
      <c r="L59" t="s">
        <v>10</v>
      </c>
    </row>
    <row r="60" spans="1:12" x14ac:dyDescent="0.25">
      <c r="A60" s="23" t="s">
        <v>84</v>
      </c>
      <c r="B60" s="4" t="s">
        <v>8</v>
      </c>
      <c r="C60" s="56">
        <v>0.29166666666666702</v>
      </c>
      <c r="D60" s="12">
        <v>0.33333333333333298</v>
      </c>
      <c r="E60" s="47">
        <f t="shared" si="0"/>
        <v>0.33333333333333298</v>
      </c>
      <c r="F60" s="12">
        <v>0.27083333333333331</v>
      </c>
      <c r="G60" s="41">
        <f t="shared" si="1"/>
        <v>0.27083333333333331</v>
      </c>
      <c r="H60" s="48">
        <f>K60+I60</f>
        <v>0.33333333333333331</v>
      </c>
      <c r="I60" s="20">
        <v>0</v>
      </c>
      <c r="J60" t="s">
        <v>9</v>
      </c>
      <c r="K60" s="5">
        <v>0.33333333333333331</v>
      </c>
      <c r="L60" t="s">
        <v>10</v>
      </c>
    </row>
    <row r="61" spans="1:12" x14ac:dyDescent="0.25">
      <c r="A61" s="23" t="s">
        <v>85</v>
      </c>
      <c r="B61" s="4" t="s">
        <v>17</v>
      </c>
      <c r="C61" s="56">
        <v>0.29166666666666702</v>
      </c>
      <c r="D61" s="12">
        <v>0.33333333333333298</v>
      </c>
      <c r="E61" s="47">
        <f t="shared" si="0"/>
        <v>0.4166666666666663</v>
      </c>
      <c r="F61" s="12">
        <v>0.27083333333333331</v>
      </c>
      <c r="G61" s="41">
        <v>0.35416666666666669</v>
      </c>
      <c r="H61" s="48">
        <v>0.41666666666666669</v>
      </c>
      <c r="I61" s="20">
        <v>8.3333333333333329E-2</v>
      </c>
      <c r="J61" t="s">
        <v>9</v>
      </c>
      <c r="K61" s="5">
        <v>0.33333333333333331</v>
      </c>
      <c r="L61" t="s">
        <v>10</v>
      </c>
    </row>
    <row r="62" spans="1:12" x14ac:dyDescent="0.25">
      <c r="A62" s="23" t="s">
        <v>86</v>
      </c>
      <c r="B62" s="4" t="s">
        <v>12</v>
      </c>
      <c r="C62" s="56">
        <v>0.29166666666666702</v>
      </c>
      <c r="D62" s="12">
        <v>0.33333333333333298</v>
      </c>
      <c r="E62" s="47">
        <f t="shared" si="0"/>
        <v>0.4166666666666663</v>
      </c>
      <c r="F62" s="12">
        <v>0.27083333333333331</v>
      </c>
      <c r="G62" s="41">
        <f t="shared" si="1"/>
        <v>0.35416666666666663</v>
      </c>
      <c r="H62" s="48">
        <f>K62+I62</f>
        <v>0.41666666666666663</v>
      </c>
      <c r="I62" s="18" t="s">
        <v>18</v>
      </c>
      <c r="J62" t="s">
        <v>9</v>
      </c>
      <c r="K62" s="5">
        <v>0.33333333333333331</v>
      </c>
      <c r="L62" t="s">
        <v>10</v>
      </c>
    </row>
    <row r="63" spans="1:12" x14ac:dyDescent="0.25">
      <c r="A63" s="23" t="s">
        <v>87</v>
      </c>
      <c r="B63" s="4" t="s">
        <v>8</v>
      </c>
      <c r="C63" s="56">
        <v>0.29166666666666702</v>
      </c>
      <c r="D63" s="12">
        <v>0.33333333333333298</v>
      </c>
      <c r="E63" s="47">
        <f t="shared" si="0"/>
        <v>0.37499999999999967</v>
      </c>
      <c r="F63" s="12">
        <v>0.27083333333333331</v>
      </c>
      <c r="G63" s="41">
        <f t="shared" si="1"/>
        <v>0.3125</v>
      </c>
      <c r="H63" s="48">
        <f>K63+I63</f>
        <v>0.375</v>
      </c>
      <c r="I63" s="18" t="s">
        <v>13</v>
      </c>
      <c r="J63" t="s">
        <v>9</v>
      </c>
      <c r="K63" s="5">
        <v>0.33333333333333331</v>
      </c>
      <c r="L63" t="s">
        <v>10</v>
      </c>
    </row>
    <row r="64" spans="1:12" x14ac:dyDescent="0.25">
      <c r="A64" s="23" t="s">
        <v>88</v>
      </c>
      <c r="B64" s="4" t="s">
        <v>17</v>
      </c>
      <c r="C64" s="56">
        <v>0.29166666666666702</v>
      </c>
      <c r="D64" s="12">
        <v>0.33333333333333298</v>
      </c>
      <c r="E64" s="47">
        <f t="shared" si="0"/>
        <v>0.4166666666666663</v>
      </c>
      <c r="F64" s="12">
        <v>0.27083333333333331</v>
      </c>
      <c r="G64" s="41">
        <v>0.35416666666666669</v>
      </c>
      <c r="H64" s="48">
        <v>0.41666666666666669</v>
      </c>
      <c r="I64" s="21">
        <v>8.3333333333333329E-2</v>
      </c>
      <c r="J64" t="s">
        <v>9</v>
      </c>
      <c r="K64" s="5">
        <v>0.33333333333333331</v>
      </c>
      <c r="L64" t="s">
        <v>10</v>
      </c>
    </row>
    <row r="65" spans="1:12" x14ac:dyDescent="0.25">
      <c r="A65" s="23" t="s">
        <v>89</v>
      </c>
      <c r="B65" s="4" t="s">
        <v>12</v>
      </c>
      <c r="C65" s="56">
        <v>0.29166666666666702</v>
      </c>
      <c r="D65" s="12">
        <v>0.33333333333333298</v>
      </c>
      <c r="E65" s="47">
        <f t="shared" si="0"/>
        <v>0.37499999999999967</v>
      </c>
      <c r="F65" s="12">
        <v>0.27083333333333331</v>
      </c>
      <c r="G65" s="41">
        <f t="shared" si="1"/>
        <v>0.3125</v>
      </c>
      <c r="H65" s="48">
        <f>K65+I65</f>
        <v>0.375</v>
      </c>
      <c r="I65" s="18" t="s">
        <v>13</v>
      </c>
      <c r="J65" t="s">
        <v>9</v>
      </c>
      <c r="K65" s="5">
        <v>0.33333333333333331</v>
      </c>
      <c r="L65" t="s">
        <v>10</v>
      </c>
    </row>
    <row r="66" spans="1:12" x14ac:dyDescent="0.25">
      <c r="A66" s="23" t="s">
        <v>90</v>
      </c>
      <c r="B66" s="4" t="s">
        <v>91</v>
      </c>
      <c r="C66" s="56">
        <v>0.29166666666666702</v>
      </c>
      <c r="D66" s="12">
        <v>0.33333333333333298</v>
      </c>
      <c r="E66" s="47">
        <f t="shared" si="0"/>
        <v>0.45833333333333298</v>
      </c>
      <c r="F66" s="12">
        <v>0.27083333333333331</v>
      </c>
      <c r="G66" s="41">
        <f t="shared" si="1"/>
        <v>0.39583333333333331</v>
      </c>
      <c r="H66" s="48">
        <f>K66+I66</f>
        <v>0.45833333333333331</v>
      </c>
      <c r="I66" s="18" t="s">
        <v>41</v>
      </c>
      <c r="J66" t="s">
        <v>9</v>
      </c>
      <c r="K66" s="5">
        <v>0.33333333333333331</v>
      </c>
      <c r="L66" t="s">
        <v>10</v>
      </c>
    </row>
    <row r="67" spans="1:12" hidden="1" x14ac:dyDescent="0.25">
      <c r="A67" s="23" t="s">
        <v>92</v>
      </c>
      <c r="B67" s="4" t="s">
        <v>93</v>
      </c>
      <c r="C67" s="56">
        <v>0.29166666666666702</v>
      </c>
      <c r="D67" s="12">
        <v>0.33333333333333298</v>
      </c>
      <c r="E67" s="47" t="e">
        <f t="shared" si="0"/>
        <v>#VALUE!</v>
      </c>
      <c r="F67" s="12">
        <v>0.27083333333333331</v>
      </c>
      <c r="G67" s="52" t="s">
        <v>48</v>
      </c>
      <c r="H67" s="53" t="s">
        <v>49</v>
      </c>
      <c r="I67" s="54" t="s">
        <v>50</v>
      </c>
      <c r="J67" t="s">
        <v>9</v>
      </c>
      <c r="K67" s="5">
        <v>0.33333333333333331</v>
      </c>
      <c r="L67" t="s">
        <v>10</v>
      </c>
    </row>
    <row r="68" spans="1:12" x14ac:dyDescent="0.25">
      <c r="A68" s="23" t="s">
        <v>94</v>
      </c>
      <c r="B68" s="4" t="s">
        <v>25</v>
      </c>
      <c r="C68" s="56">
        <v>0.29166666666666702</v>
      </c>
      <c r="D68" s="12">
        <v>0.33333333333333298</v>
      </c>
      <c r="E68" s="47">
        <f t="shared" si="0"/>
        <v>0.62499999999999967</v>
      </c>
      <c r="F68" s="12">
        <v>0.27083333333333331</v>
      </c>
      <c r="G68" s="48">
        <f t="shared" si="1"/>
        <v>0.5625</v>
      </c>
      <c r="H68" s="48">
        <f>K68+I68</f>
        <v>0.625</v>
      </c>
      <c r="I68" s="18" t="s">
        <v>29</v>
      </c>
      <c r="J68" t="s">
        <v>9</v>
      </c>
      <c r="K68" s="5">
        <v>0.33333333333333331</v>
      </c>
      <c r="L68" t="s">
        <v>10</v>
      </c>
    </row>
    <row r="69" spans="1:12" x14ac:dyDescent="0.25">
      <c r="A69" s="23" t="s">
        <v>95</v>
      </c>
      <c r="B69" s="4" t="s">
        <v>8</v>
      </c>
      <c r="C69" s="56">
        <v>0.29166666666666702</v>
      </c>
      <c r="D69" s="12">
        <v>0.33333333333333298</v>
      </c>
      <c r="E69" s="47">
        <f t="shared" si="0"/>
        <v>0.37499999999999967</v>
      </c>
      <c r="F69" s="12">
        <v>0.27083333333333331</v>
      </c>
      <c r="G69" s="41">
        <f t="shared" si="1"/>
        <v>0.3125</v>
      </c>
      <c r="H69" s="48">
        <f>K69+I69</f>
        <v>0.375</v>
      </c>
      <c r="I69" s="18" t="s">
        <v>13</v>
      </c>
      <c r="J69" t="s">
        <v>9</v>
      </c>
      <c r="K69" s="5">
        <v>0.33333333333333331</v>
      </c>
      <c r="L69" t="s">
        <v>10</v>
      </c>
    </row>
    <row r="70" spans="1:12" x14ac:dyDescent="0.25">
      <c r="A70" s="23" t="s">
        <v>96</v>
      </c>
      <c r="B70" s="4" t="s">
        <v>12</v>
      </c>
      <c r="C70" s="56">
        <v>0.29166666666666702</v>
      </c>
      <c r="D70" s="12">
        <v>0.33333333333333298</v>
      </c>
      <c r="E70" s="47">
        <f t="shared" ref="E70:E86" si="7">D70+I70</f>
        <v>0.37499999999999967</v>
      </c>
      <c r="F70" s="12">
        <v>0.27083333333333331</v>
      </c>
      <c r="G70" s="41">
        <f t="shared" si="1"/>
        <v>0.3125</v>
      </c>
      <c r="H70" s="48">
        <f>K70+I70</f>
        <v>0.375</v>
      </c>
      <c r="I70" s="18" t="s">
        <v>13</v>
      </c>
      <c r="J70" t="s">
        <v>9</v>
      </c>
      <c r="K70" s="5">
        <v>0.33333333333333331</v>
      </c>
      <c r="L70" t="s">
        <v>10</v>
      </c>
    </row>
    <row r="71" spans="1:12" x14ac:dyDescent="0.25">
      <c r="A71" s="23" t="s">
        <v>97</v>
      </c>
      <c r="B71" s="4" t="s">
        <v>98</v>
      </c>
      <c r="C71" s="56">
        <v>0.29166666666666702</v>
      </c>
      <c r="D71" s="12">
        <v>0.33333333333333298</v>
      </c>
      <c r="E71" s="47">
        <f t="shared" si="7"/>
        <v>0.4166666666666663</v>
      </c>
      <c r="F71" s="12">
        <v>0.27083333333333331</v>
      </c>
      <c r="G71" s="41">
        <v>0.35416666666666669</v>
      </c>
      <c r="H71" s="48">
        <v>0.41666666666666669</v>
      </c>
      <c r="I71" s="21">
        <v>8.3333333333333329E-2</v>
      </c>
      <c r="J71" t="s">
        <v>9</v>
      </c>
      <c r="K71" s="5">
        <v>0.33333333333333331</v>
      </c>
      <c r="L71" t="s">
        <v>10</v>
      </c>
    </row>
    <row r="72" spans="1:12" x14ac:dyDescent="0.25">
      <c r="A72" s="23" t="s">
        <v>99</v>
      </c>
      <c r="B72" s="4" t="s">
        <v>99</v>
      </c>
      <c r="C72" s="56">
        <v>0.29166666666666702</v>
      </c>
      <c r="D72" s="12">
        <v>0.33333333333333298</v>
      </c>
      <c r="E72" s="47">
        <f t="shared" si="7"/>
        <v>0.37499999999999967</v>
      </c>
      <c r="F72" s="12">
        <v>0.27083333333333331</v>
      </c>
      <c r="G72" s="41">
        <v>0.3125</v>
      </c>
      <c r="H72" s="48">
        <v>0.375</v>
      </c>
      <c r="I72" s="21">
        <v>4.1666666666666664E-2</v>
      </c>
      <c r="J72" t="s">
        <v>9</v>
      </c>
      <c r="K72" s="5">
        <v>0.33333333333333331</v>
      </c>
      <c r="L72" t="s">
        <v>10</v>
      </c>
    </row>
    <row r="73" spans="1:12" x14ac:dyDescent="0.25">
      <c r="A73" s="23" t="s">
        <v>133</v>
      </c>
      <c r="B73" s="4" t="s">
        <v>28</v>
      </c>
      <c r="C73" s="56">
        <v>0.29166666666666702</v>
      </c>
      <c r="D73" s="12">
        <v>0.33333333333333298</v>
      </c>
      <c r="E73" s="47">
        <f t="shared" ref="E73" si="8">D73+I73</f>
        <v>0.6666666666666663</v>
      </c>
      <c r="F73" s="12">
        <v>0.27083333333333331</v>
      </c>
      <c r="G73" s="41">
        <v>0.3125</v>
      </c>
      <c r="H73" s="48">
        <v>0.375</v>
      </c>
      <c r="I73" s="21">
        <v>0.33333333333333331</v>
      </c>
      <c r="K73" s="5"/>
    </row>
    <row r="74" spans="1:12" x14ac:dyDescent="0.25">
      <c r="A74" s="23" t="s">
        <v>100</v>
      </c>
      <c r="B74" s="4" t="s">
        <v>8</v>
      </c>
      <c r="C74" s="56">
        <v>0.29166666666666702</v>
      </c>
      <c r="D74" s="12">
        <v>0.33333333333333298</v>
      </c>
      <c r="E74" s="47">
        <f t="shared" si="7"/>
        <v>0.37499999999999967</v>
      </c>
      <c r="F74" s="12">
        <v>0.27083333333333331</v>
      </c>
      <c r="G74" s="41">
        <f t="shared" si="1"/>
        <v>0.3125</v>
      </c>
      <c r="H74" s="48">
        <f>K74+I74</f>
        <v>0.375</v>
      </c>
      <c r="I74" s="18" t="s">
        <v>13</v>
      </c>
      <c r="J74" t="s">
        <v>9</v>
      </c>
      <c r="K74" s="5">
        <v>0.33333333333333331</v>
      </c>
      <c r="L74" t="s">
        <v>10</v>
      </c>
    </row>
    <row r="75" spans="1:12" x14ac:dyDescent="0.25">
      <c r="A75" s="23" t="s">
        <v>101</v>
      </c>
      <c r="B75" s="4" t="s">
        <v>20</v>
      </c>
      <c r="C75" s="56">
        <v>0.29166666666666702</v>
      </c>
      <c r="D75" s="12">
        <v>0.33333333333333298</v>
      </c>
      <c r="E75" s="47">
        <f t="shared" si="7"/>
        <v>0.52083333333333304</v>
      </c>
      <c r="F75" s="12">
        <v>0.27083333333333331</v>
      </c>
      <c r="G75" s="41">
        <v>0.45833333333333331</v>
      </c>
      <c r="H75" s="48">
        <v>0.52083333333333337</v>
      </c>
      <c r="I75" s="21">
        <v>0.1875</v>
      </c>
      <c r="J75" t="s">
        <v>9</v>
      </c>
      <c r="K75" s="5">
        <v>0.33333333333333331</v>
      </c>
      <c r="L75" t="s">
        <v>10</v>
      </c>
    </row>
    <row r="76" spans="1:12" x14ac:dyDescent="0.25">
      <c r="A76" s="23" t="s">
        <v>102</v>
      </c>
      <c r="B76" s="4" t="s">
        <v>8</v>
      </c>
      <c r="C76" s="56">
        <v>0.29166666666666702</v>
      </c>
      <c r="D76" s="12">
        <v>0.33333333333333298</v>
      </c>
      <c r="E76" s="47">
        <f t="shared" si="7"/>
        <v>0.37499999999999967</v>
      </c>
      <c r="F76" s="12">
        <v>0.27083333333333331</v>
      </c>
      <c r="G76" s="41">
        <f t="shared" si="1"/>
        <v>0.3125</v>
      </c>
      <c r="H76" s="48">
        <f t="shared" ref="H76:H86" si="9">K76+I76</f>
        <v>0.375</v>
      </c>
      <c r="I76" s="18" t="s">
        <v>13</v>
      </c>
      <c r="J76" t="s">
        <v>9</v>
      </c>
      <c r="K76" s="5">
        <v>0.33333333333333331</v>
      </c>
      <c r="L76" t="s">
        <v>10</v>
      </c>
    </row>
    <row r="77" spans="1:12" x14ac:dyDescent="0.25">
      <c r="A77" s="23" t="s">
        <v>103</v>
      </c>
      <c r="B77" s="4" t="s">
        <v>8</v>
      </c>
      <c r="C77" s="56">
        <v>0.29166666666666702</v>
      </c>
      <c r="D77" s="12">
        <v>0.33333333333333298</v>
      </c>
      <c r="E77" s="47">
        <f t="shared" si="7"/>
        <v>0.37499999999999967</v>
      </c>
      <c r="F77" s="12">
        <v>0.27083333333333331</v>
      </c>
      <c r="G77" s="41">
        <f t="shared" si="1"/>
        <v>0.3125</v>
      </c>
      <c r="H77" s="48">
        <f t="shared" si="9"/>
        <v>0.375</v>
      </c>
      <c r="I77" s="18" t="s">
        <v>13</v>
      </c>
      <c r="J77" t="s">
        <v>9</v>
      </c>
      <c r="K77" s="5">
        <v>0.33333333333333331</v>
      </c>
      <c r="L77" t="s">
        <v>10</v>
      </c>
    </row>
    <row r="78" spans="1:12" x14ac:dyDescent="0.25">
      <c r="A78" s="23" t="s">
        <v>104</v>
      </c>
      <c r="B78" s="4" t="s">
        <v>28</v>
      </c>
      <c r="C78" s="56">
        <v>0.29166666666666702</v>
      </c>
      <c r="D78" s="12">
        <v>0.33333333333333298</v>
      </c>
      <c r="E78" s="47">
        <f t="shared" si="7"/>
        <v>0.62499999999999967</v>
      </c>
      <c r="F78" s="12">
        <v>0.27083333333333331</v>
      </c>
      <c r="G78" s="48">
        <f t="shared" si="1"/>
        <v>0.5625</v>
      </c>
      <c r="H78" s="48">
        <f t="shared" si="9"/>
        <v>0.625</v>
      </c>
      <c r="I78" s="18" t="s">
        <v>29</v>
      </c>
      <c r="J78" t="s">
        <v>9</v>
      </c>
      <c r="K78" s="5">
        <v>0.33333333333333331</v>
      </c>
      <c r="L78" t="s">
        <v>10</v>
      </c>
    </row>
    <row r="79" spans="1:12" x14ac:dyDescent="0.25">
      <c r="A79" s="23" t="s">
        <v>105</v>
      </c>
      <c r="B79" s="4" t="s">
        <v>25</v>
      </c>
      <c r="C79" s="56">
        <v>0.29166666666666702</v>
      </c>
      <c r="D79" s="12">
        <v>0.33333333333333298</v>
      </c>
      <c r="E79" s="47">
        <f t="shared" si="7"/>
        <v>0.58333333333333304</v>
      </c>
      <c r="F79" s="12">
        <v>0.27083333333333331</v>
      </c>
      <c r="G79" s="48">
        <f t="shared" si="1"/>
        <v>0.52083333333333326</v>
      </c>
      <c r="H79" s="48">
        <f t="shared" si="9"/>
        <v>0.58333333333333326</v>
      </c>
      <c r="I79" s="18" t="s">
        <v>26</v>
      </c>
      <c r="J79" t="s">
        <v>9</v>
      </c>
      <c r="K79" s="5">
        <v>0.33333333333333331</v>
      </c>
      <c r="L79" t="s">
        <v>10</v>
      </c>
    </row>
    <row r="80" spans="1:12" ht="13.8" customHeight="1" x14ac:dyDescent="0.25">
      <c r="A80" s="23" t="s">
        <v>106</v>
      </c>
      <c r="B80" s="4" t="s">
        <v>107</v>
      </c>
      <c r="C80" s="56">
        <v>0.29166666666666702</v>
      </c>
      <c r="D80" s="12">
        <v>0.33333333333333298</v>
      </c>
      <c r="E80" s="47">
        <f t="shared" si="7"/>
        <v>0.4166666666666663</v>
      </c>
      <c r="F80" s="12">
        <v>0.27083333333333331</v>
      </c>
      <c r="G80" s="41">
        <f t="shared" si="1"/>
        <v>0.35416666666666663</v>
      </c>
      <c r="H80" s="48">
        <f t="shared" si="9"/>
        <v>0.41666666666666663</v>
      </c>
      <c r="I80" s="18" t="s">
        <v>18</v>
      </c>
      <c r="J80" t="s">
        <v>9</v>
      </c>
      <c r="K80" s="5">
        <v>0.33333333333333331</v>
      </c>
      <c r="L80" t="s">
        <v>10</v>
      </c>
    </row>
    <row r="81" spans="1:12" x14ac:dyDescent="0.25">
      <c r="A81" s="23" t="s">
        <v>108</v>
      </c>
      <c r="B81" s="4" t="s">
        <v>8</v>
      </c>
      <c r="C81" s="56">
        <v>0.29166666666666702</v>
      </c>
      <c r="D81" s="12">
        <v>0.33333333333333298</v>
      </c>
      <c r="E81" s="47">
        <f t="shared" si="7"/>
        <v>0.49999999999999967</v>
      </c>
      <c r="F81" s="12">
        <v>0.27083333333333331</v>
      </c>
      <c r="G81" s="41">
        <f t="shared" si="1"/>
        <v>0.4375</v>
      </c>
      <c r="H81" s="48">
        <f t="shared" si="9"/>
        <v>0.5</v>
      </c>
      <c r="I81" s="18" t="s">
        <v>58</v>
      </c>
      <c r="J81" t="s">
        <v>9</v>
      </c>
      <c r="K81" s="5">
        <v>0.33333333333333331</v>
      </c>
      <c r="L81" t="s">
        <v>10</v>
      </c>
    </row>
    <row r="82" spans="1:12" x14ac:dyDescent="0.25">
      <c r="A82" s="23" t="s">
        <v>109</v>
      </c>
      <c r="B82" s="4" t="s">
        <v>110</v>
      </c>
      <c r="C82" s="56">
        <v>0.29166666666666702</v>
      </c>
      <c r="D82" s="12">
        <v>0.33333333333333298</v>
      </c>
      <c r="E82" s="47">
        <f t="shared" si="7"/>
        <v>0.4166666666666663</v>
      </c>
      <c r="F82" s="12">
        <v>0.27083333333333331</v>
      </c>
      <c r="G82" s="41">
        <f t="shared" si="1"/>
        <v>0.35416666666666663</v>
      </c>
      <c r="H82" s="48">
        <f t="shared" si="9"/>
        <v>0.41666666666666663</v>
      </c>
      <c r="I82" s="18" t="s">
        <v>18</v>
      </c>
      <c r="J82" t="s">
        <v>9</v>
      </c>
      <c r="K82" s="5">
        <v>0.33333333333333331</v>
      </c>
      <c r="L82" t="s">
        <v>10</v>
      </c>
    </row>
    <row r="83" spans="1:12" x14ac:dyDescent="0.25">
      <c r="A83" s="23" t="s">
        <v>111</v>
      </c>
      <c r="B83" s="4" t="s">
        <v>112</v>
      </c>
      <c r="C83" s="56">
        <v>0.29166666666666702</v>
      </c>
      <c r="D83" s="12">
        <v>0.33333333333333298</v>
      </c>
      <c r="E83" s="47">
        <f t="shared" si="7"/>
        <v>0.45833333333333298</v>
      </c>
      <c r="F83" s="12">
        <v>0.27083333333333331</v>
      </c>
      <c r="G83" s="41">
        <f t="shared" si="1"/>
        <v>0.39583333333333331</v>
      </c>
      <c r="H83" s="48">
        <f t="shared" si="9"/>
        <v>0.45833333333333331</v>
      </c>
      <c r="I83" s="18" t="s">
        <v>41</v>
      </c>
      <c r="J83" t="s">
        <v>9</v>
      </c>
      <c r="K83" s="5">
        <v>0.33333333333333331</v>
      </c>
      <c r="L83" t="s">
        <v>10</v>
      </c>
    </row>
    <row r="84" spans="1:12" x14ac:dyDescent="0.25">
      <c r="A84" s="23" t="s">
        <v>113</v>
      </c>
      <c r="B84" s="4" t="s">
        <v>8</v>
      </c>
      <c r="C84" s="56">
        <v>0.29166666666666702</v>
      </c>
      <c r="D84" s="12">
        <v>0.33333333333333298</v>
      </c>
      <c r="E84" s="47">
        <f t="shared" si="7"/>
        <v>0.37499999999999967</v>
      </c>
      <c r="F84" s="12">
        <v>0.27083333333333331</v>
      </c>
      <c r="G84" s="41">
        <f t="shared" ref="G84:G86" si="10">F84+I84</f>
        <v>0.3125</v>
      </c>
      <c r="H84" s="48">
        <f t="shared" si="9"/>
        <v>0.375</v>
      </c>
      <c r="I84" s="18" t="s">
        <v>13</v>
      </c>
      <c r="J84" t="s">
        <v>9</v>
      </c>
      <c r="K84" s="5">
        <v>0.33333333333333331</v>
      </c>
      <c r="L84" t="s">
        <v>10</v>
      </c>
    </row>
    <row r="85" spans="1:12" x14ac:dyDescent="0.25">
      <c r="A85" s="23" t="s">
        <v>114</v>
      </c>
      <c r="B85" s="4" t="s">
        <v>25</v>
      </c>
      <c r="C85" s="56">
        <v>0.29166666666666702</v>
      </c>
      <c r="D85" s="12">
        <v>0.33333333333333298</v>
      </c>
      <c r="E85" s="47">
        <f t="shared" si="7"/>
        <v>0.58333333333333304</v>
      </c>
      <c r="F85" s="12">
        <v>0.27083333333333331</v>
      </c>
      <c r="G85" s="48">
        <f t="shared" si="10"/>
        <v>0.52083333333333326</v>
      </c>
      <c r="H85" s="48">
        <f t="shared" si="9"/>
        <v>0.58333333333333326</v>
      </c>
      <c r="I85" s="18" t="s">
        <v>26</v>
      </c>
      <c r="J85" t="s">
        <v>9</v>
      </c>
      <c r="K85" s="5">
        <v>0.33333333333333331</v>
      </c>
      <c r="L85" t="s">
        <v>10</v>
      </c>
    </row>
    <row r="86" spans="1:12" ht="14.4" thickBot="1" x14ac:dyDescent="0.3">
      <c r="A86" s="25" t="s">
        <v>115</v>
      </c>
      <c r="B86" s="26" t="s">
        <v>110</v>
      </c>
      <c r="C86" s="56">
        <v>0.29166666666666702</v>
      </c>
      <c r="D86" s="12">
        <v>0.33333333333333298</v>
      </c>
      <c r="E86" s="47">
        <f t="shared" si="7"/>
        <v>0.37499999999999967</v>
      </c>
      <c r="F86" s="13">
        <v>0.27083333333333331</v>
      </c>
      <c r="G86" s="43">
        <f t="shared" si="10"/>
        <v>0.3125</v>
      </c>
      <c r="H86" s="50">
        <f t="shared" si="9"/>
        <v>0.375</v>
      </c>
      <c r="I86" s="22" t="s">
        <v>13</v>
      </c>
      <c r="J86" t="s">
        <v>9</v>
      </c>
      <c r="K86" s="5">
        <v>0.33333333333333331</v>
      </c>
      <c r="L86" t="s">
        <v>10</v>
      </c>
    </row>
    <row r="87" spans="1:12" x14ac:dyDescent="0.25">
      <c r="B87" s="1"/>
      <c r="E87" s="6"/>
      <c r="G87" s="6"/>
      <c r="H87" s="6"/>
      <c r="I87" s="6"/>
    </row>
    <row r="88" spans="1:12" x14ac:dyDescent="0.25">
      <c r="B88" s="1"/>
      <c r="E88" s="6"/>
    </row>
    <row r="89" spans="1:12" x14ac:dyDescent="0.25">
      <c r="B89" s="1"/>
      <c r="E89" s="6"/>
    </row>
    <row r="90" spans="1:12" x14ac:dyDescent="0.25">
      <c r="E90" s="6"/>
    </row>
    <row r="91" spans="1:12" x14ac:dyDescent="0.25">
      <c r="E91" s="6"/>
    </row>
    <row r="92" spans="1:12" x14ac:dyDescent="0.25">
      <c r="E92" s="6"/>
    </row>
    <row r="93" spans="1:12" x14ac:dyDescent="0.25">
      <c r="E93" s="6"/>
    </row>
    <row r="94" spans="1:12" x14ac:dyDescent="0.25">
      <c r="E94" s="6"/>
    </row>
    <row r="95" spans="1:12" x14ac:dyDescent="0.25">
      <c r="E95" s="6"/>
    </row>
    <row r="96" spans="1:12" x14ac:dyDescent="0.25">
      <c r="E96" s="6"/>
    </row>
    <row r="97" spans="5:5" x14ac:dyDescent="0.25">
      <c r="E97" s="6"/>
    </row>
    <row r="98" spans="5:5" x14ac:dyDescent="0.25">
      <c r="E98" s="6"/>
    </row>
    <row r="99" spans="5:5" x14ac:dyDescent="0.25">
      <c r="E99" s="6"/>
    </row>
    <row r="100" spans="5:5" x14ac:dyDescent="0.25">
      <c r="E100" s="6"/>
    </row>
    <row r="101" spans="5:5" x14ac:dyDescent="0.25">
      <c r="E101" s="6"/>
    </row>
    <row r="102" spans="5:5" x14ac:dyDescent="0.25">
      <c r="E102" s="6"/>
    </row>
    <row r="103" spans="5:5" x14ac:dyDescent="0.25">
      <c r="E103" s="6"/>
    </row>
    <row r="104" spans="5:5" x14ac:dyDescent="0.25">
      <c r="E104" s="6"/>
    </row>
    <row r="105" spans="5:5" x14ac:dyDescent="0.25">
      <c r="E105" s="6"/>
    </row>
    <row r="106" spans="5:5" x14ac:dyDescent="0.25">
      <c r="E106" s="6"/>
    </row>
    <row r="107" spans="5:5" x14ac:dyDescent="0.25">
      <c r="E107" s="6"/>
    </row>
    <row r="108" spans="5:5" x14ac:dyDescent="0.25">
      <c r="E108" s="6"/>
    </row>
    <row r="109" spans="5:5" x14ac:dyDescent="0.25">
      <c r="E109" s="6"/>
    </row>
  </sheetData>
  <autoFilter ref="A2:K86" xr:uid="{4F406679-521C-48BA-83A4-D20C63351C3F}">
    <filterColumn colId="2" showButton="0"/>
    <filterColumn colId="5" showButton="0"/>
  </autoFilter>
  <mergeCells count="9">
    <mergeCell ref="A1:I1"/>
    <mergeCell ref="G2:G4"/>
    <mergeCell ref="A2:A4"/>
    <mergeCell ref="B2:B4"/>
    <mergeCell ref="I2:I4"/>
    <mergeCell ref="H3:H4"/>
    <mergeCell ref="C3:C4"/>
    <mergeCell ref="F2:F4"/>
    <mergeCell ref="D3:D4"/>
  </mergeCells>
  <conditionalFormatting sqref="C5:D86">
    <cfRule type="cellIs" dxfId="3" priority="8" operator="equal">
      <formula>"PM"</formula>
    </cfRule>
  </conditionalFormatting>
  <conditionalFormatting sqref="K5:K86">
    <cfRule type="cellIs" dxfId="2" priority="2" operator="equal">
      <formula>"PM"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6D3E0-D77A-4EF2-8AFF-4B809E335B50}">
  <dimension ref="A1:J108"/>
  <sheetViews>
    <sheetView workbookViewId="0">
      <selection activeCell="A57" sqref="A57:XFD57"/>
    </sheetView>
  </sheetViews>
  <sheetFormatPr defaultColWidth="22.3984375" defaultRowHeight="13.8" x14ac:dyDescent="0.25"/>
  <cols>
    <col min="1" max="1" width="25.09765625" bestFit="1" customWidth="1"/>
    <col min="2" max="2" width="19" bestFit="1" customWidth="1"/>
    <col min="3" max="3" width="9.09765625" customWidth="1"/>
    <col min="4" max="4" width="18" style="7" customWidth="1"/>
    <col min="5" max="5" width="19.09765625" customWidth="1"/>
    <col min="6" max="6" width="19.8984375" style="7" customWidth="1"/>
    <col min="7" max="7" width="17.69921875" style="7" customWidth="1"/>
    <col min="8" max="8" width="11.69921875" customWidth="1"/>
    <col min="9" max="11" width="0" hidden="1" customWidth="1"/>
  </cols>
  <sheetData>
    <row r="1" spans="1:10" ht="51.6" customHeight="1" thickBot="1" x14ac:dyDescent="0.3">
      <c r="A1" s="75" t="s">
        <v>116</v>
      </c>
      <c r="B1" s="76"/>
      <c r="C1" s="76"/>
      <c r="D1" s="76"/>
      <c r="E1" s="76"/>
      <c r="F1" s="76"/>
      <c r="G1" s="76"/>
      <c r="H1" s="76"/>
    </row>
    <row r="2" spans="1:10" ht="49.5" customHeight="1" x14ac:dyDescent="0.25">
      <c r="A2" s="60" t="s">
        <v>1</v>
      </c>
      <c r="B2" s="79" t="s">
        <v>2</v>
      </c>
      <c r="C2" s="51" t="s">
        <v>117</v>
      </c>
      <c r="D2" s="77" t="s">
        <v>118</v>
      </c>
      <c r="E2" s="51" t="s">
        <v>119</v>
      </c>
      <c r="F2" s="79" t="s">
        <v>4</v>
      </c>
      <c r="G2" s="83" t="s">
        <v>120</v>
      </c>
      <c r="H2" s="60" t="s">
        <v>121</v>
      </c>
      <c r="I2" s="7"/>
    </row>
    <row r="3" spans="1:10" x14ac:dyDescent="0.25">
      <c r="A3" s="60"/>
      <c r="B3" s="79"/>
      <c r="C3" s="81"/>
      <c r="D3" s="77"/>
      <c r="E3" s="30" t="s">
        <v>122</v>
      </c>
      <c r="F3" s="79"/>
      <c r="G3" s="83"/>
      <c r="H3" s="60"/>
      <c r="I3" s="31" t="s">
        <v>6</v>
      </c>
    </row>
    <row r="4" spans="1:10" x14ac:dyDescent="0.25">
      <c r="A4" s="61"/>
      <c r="B4" s="80"/>
      <c r="C4" s="82"/>
      <c r="D4" s="78"/>
      <c r="E4" s="30" t="s">
        <v>123</v>
      </c>
      <c r="F4" s="80"/>
      <c r="G4" s="84"/>
      <c r="H4" s="61"/>
      <c r="I4" s="27"/>
    </row>
    <row r="5" spans="1:10" x14ac:dyDescent="0.25">
      <c r="A5" s="2" t="s">
        <v>7</v>
      </c>
      <c r="B5" s="4" t="s">
        <v>8</v>
      </c>
      <c r="C5" s="12">
        <v>0.29166666666666669</v>
      </c>
      <c r="D5" s="37">
        <f>C5+H5</f>
        <v>0.41666666666666669</v>
      </c>
      <c r="E5" s="12">
        <v>0.27083333333333331</v>
      </c>
      <c r="F5" s="41">
        <f>E5+H5</f>
        <v>0.39583333333333331</v>
      </c>
      <c r="G5" s="44">
        <f>J5+H5</f>
        <v>0.45833333333333331</v>
      </c>
      <c r="H5" s="35" t="s">
        <v>41</v>
      </c>
      <c r="I5" t="s">
        <v>9</v>
      </c>
      <c r="J5" s="5">
        <v>0.33333333333333331</v>
      </c>
    </row>
    <row r="6" spans="1:10" x14ac:dyDescent="0.25">
      <c r="A6" s="2" t="s">
        <v>11</v>
      </c>
      <c r="B6" s="4" t="s">
        <v>12</v>
      </c>
      <c r="C6" s="12">
        <v>0.29166666666666669</v>
      </c>
      <c r="D6" s="41">
        <f t="shared" ref="D6:D83" si="0">C6+H6</f>
        <v>0.375</v>
      </c>
      <c r="E6" s="12">
        <v>0.27083333333333331</v>
      </c>
      <c r="F6" s="41">
        <f t="shared" ref="F6:F83" si="1">E6+H6</f>
        <v>0.35416666666666663</v>
      </c>
      <c r="G6" s="44">
        <f t="shared" ref="G6:G83" si="2">J6+H6</f>
        <v>0.41666666666666663</v>
      </c>
      <c r="H6" s="35" t="s">
        <v>18</v>
      </c>
      <c r="I6" t="s">
        <v>9</v>
      </c>
      <c r="J6" s="5">
        <v>0.33333333333333331</v>
      </c>
    </row>
    <row r="7" spans="1:10" x14ac:dyDescent="0.25">
      <c r="A7" s="2" t="s">
        <v>14</v>
      </c>
      <c r="B7" s="4" t="s">
        <v>8</v>
      </c>
      <c r="C7" s="12">
        <v>0.29166666666666669</v>
      </c>
      <c r="D7" s="41">
        <f t="shared" si="0"/>
        <v>0.375</v>
      </c>
      <c r="E7" s="12">
        <v>0.27083333333333331</v>
      </c>
      <c r="F7" s="41">
        <f t="shared" si="1"/>
        <v>0.35416666666666663</v>
      </c>
      <c r="G7" s="44">
        <f t="shared" si="2"/>
        <v>0.41666666666666663</v>
      </c>
      <c r="H7" s="35" t="s">
        <v>18</v>
      </c>
      <c r="I7" t="s">
        <v>9</v>
      </c>
      <c r="J7" s="5">
        <v>0.33333333333333331</v>
      </c>
    </row>
    <row r="8" spans="1:10" x14ac:dyDescent="0.25">
      <c r="A8" s="2" t="s">
        <v>15</v>
      </c>
      <c r="B8" s="4" t="s">
        <v>8</v>
      </c>
      <c r="C8" s="12">
        <v>0.29166666666666669</v>
      </c>
      <c r="D8" s="41">
        <f t="shared" si="0"/>
        <v>0.375</v>
      </c>
      <c r="E8" s="12">
        <v>0.27083333333333331</v>
      </c>
      <c r="F8" s="41">
        <f t="shared" si="1"/>
        <v>0.35416666666666663</v>
      </c>
      <c r="G8" s="44">
        <f t="shared" si="2"/>
        <v>0.41666666666666663</v>
      </c>
      <c r="H8" s="35" t="s">
        <v>18</v>
      </c>
      <c r="I8" t="s">
        <v>9</v>
      </c>
      <c r="J8" s="5">
        <v>0.33333333333333331</v>
      </c>
    </row>
    <row r="9" spans="1:10" x14ac:dyDescent="0.25">
      <c r="A9" s="2" t="s">
        <v>16</v>
      </c>
      <c r="B9" s="4" t="s">
        <v>17</v>
      </c>
      <c r="C9" s="12">
        <v>0.29166666666666669</v>
      </c>
      <c r="D9" s="41">
        <f t="shared" si="0"/>
        <v>0.41666666666666669</v>
      </c>
      <c r="E9" s="12">
        <v>0.27083333333333331</v>
      </c>
      <c r="F9" s="41">
        <f t="shared" si="1"/>
        <v>0.39583333333333331</v>
      </c>
      <c r="G9" s="44">
        <f t="shared" si="2"/>
        <v>0.45833333333333331</v>
      </c>
      <c r="H9" s="35" t="s">
        <v>41</v>
      </c>
      <c r="I9" t="s">
        <v>9</v>
      </c>
      <c r="J9" s="5">
        <v>0.33333333333333331</v>
      </c>
    </row>
    <row r="10" spans="1:10" x14ac:dyDescent="0.25">
      <c r="A10" s="23" t="s">
        <v>19</v>
      </c>
      <c r="B10" s="4" t="s">
        <v>20</v>
      </c>
      <c r="C10" s="12">
        <v>0.29166666666666669</v>
      </c>
      <c r="D10" s="41">
        <v>0.54166666666666663</v>
      </c>
      <c r="E10" s="12">
        <v>0.27083333333333331</v>
      </c>
      <c r="F10" s="41">
        <v>0.52083333333333337</v>
      </c>
      <c r="G10" s="44">
        <v>0.58333333333333337</v>
      </c>
      <c r="H10" s="39">
        <v>0.25</v>
      </c>
      <c r="I10" t="s">
        <v>9</v>
      </c>
      <c r="J10" s="5">
        <v>0.33333333333333331</v>
      </c>
    </row>
    <row r="11" spans="1:10" x14ac:dyDescent="0.25">
      <c r="A11" s="2" t="s">
        <v>21</v>
      </c>
      <c r="B11" s="4" t="s">
        <v>8</v>
      </c>
      <c r="C11" s="12">
        <v>0.29166666666666669</v>
      </c>
      <c r="D11" s="41">
        <f t="shared" si="0"/>
        <v>0.375</v>
      </c>
      <c r="E11" s="12">
        <v>0.27083333333333331</v>
      </c>
      <c r="F11" s="41">
        <f t="shared" si="1"/>
        <v>0.35416666666666663</v>
      </c>
      <c r="G11" s="44">
        <f t="shared" si="2"/>
        <v>0.41666666666666663</v>
      </c>
      <c r="H11" s="35" t="s">
        <v>18</v>
      </c>
      <c r="I11" t="s">
        <v>9</v>
      </c>
      <c r="J11" s="5">
        <v>0.33333333333333331</v>
      </c>
    </row>
    <row r="12" spans="1:10" x14ac:dyDescent="0.25">
      <c r="A12" s="2" t="s">
        <v>22</v>
      </c>
      <c r="B12" s="4" t="s">
        <v>12</v>
      </c>
      <c r="C12" s="12">
        <v>0.29166666666666669</v>
      </c>
      <c r="D12" s="41">
        <f t="shared" si="0"/>
        <v>0.375</v>
      </c>
      <c r="E12" s="12">
        <v>0.27083333333333331</v>
      </c>
      <c r="F12" s="41">
        <f t="shared" si="1"/>
        <v>0.35416666666666663</v>
      </c>
      <c r="G12" s="44">
        <f t="shared" si="2"/>
        <v>0.41666666666666663</v>
      </c>
      <c r="H12" s="35" t="s">
        <v>18</v>
      </c>
      <c r="I12" t="s">
        <v>9</v>
      </c>
      <c r="J12" s="5">
        <v>0.33333333333333331</v>
      </c>
    </row>
    <row r="13" spans="1:10" x14ac:dyDescent="0.25">
      <c r="A13" s="2" t="s">
        <v>23</v>
      </c>
      <c r="B13" s="4" t="s">
        <v>12</v>
      </c>
      <c r="C13" s="12">
        <v>0.29166666666666669</v>
      </c>
      <c r="D13" s="41">
        <f t="shared" si="0"/>
        <v>0.41666666666666669</v>
      </c>
      <c r="E13" s="12">
        <v>0.27083333333333331</v>
      </c>
      <c r="F13" s="41">
        <f t="shared" si="1"/>
        <v>0.39583333333333331</v>
      </c>
      <c r="G13" s="44">
        <f t="shared" si="2"/>
        <v>0.45833333333333331</v>
      </c>
      <c r="H13" s="35" t="s">
        <v>41</v>
      </c>
      <c r="I13" t="s">
        <v>9</v>
      </c>
      <c r="J13" s="5">
        <v>0.33333333333333331</v>
      </c>
    </row>
    <row r="14" spans="1:10" x14ac:dyDescent="0.25">
      <c r="A14" s="2" t="s">
        <v>24</v>
      </c>
      <c r="B14" s="4" t="s">
        <v>25</v>
      </c>
      <c r="C14" s="12">
        <v>0.29166666666666669</v>
      </c>
      <c r="D14" s="42">
        <f t="shared" si="0"/>
        <v>0.58333333333333337</v>
      </c>
      <c r="E14" s="12">
        <v>0.27083333333333331</v>
      </c>
      <c r="F14" s="42">
        <f t="shared" si="1"/>
        <v>0.5625</v>
      </c>
      <c r="G14" s="45">
        <f t="shared" si="2"/>
        <v>0.625</v>
      </c>
      <c r="H14" s="35" t="s">
        <v>29</v>
      </c>
      <c r="I14" t="s">
        <v>9</v>
      </c>
      <c r="J14" s="5">
        <v>0.33333333333333331</v>
      </c>
    </row>
    <row r="15" spans="1:10" x14ac:dyDescent="0.25">
      <c r="A15" s="2" t="s">
        <v>27</v>
      </c>
      <c r="B15" s="4" t="s">
        <v>28</v>
      </c>
      <c r="C15" s="12">
        <v>0.29166666666666669</v>
      </c>
      <c r="D15" s="42">
        <f t="shared" si="0"/>
        <v>0.625</v>
      </c>
      <c r="E15" s="12">
        <v>0.27083333333333331</v>
      </c>
      <c r="F15" s="42">
        <f t="shared" si="1"/>
        <v>0.60416666666666663</v>
      </c>
      <c r="G15" s="45">
        <f t="shared" si="2"/>
        <v>0.66666666666666663</v>
      </c>
      <c r="H15" s="35" t="s">
        <v>124</v>
      </c>
      <c r="I15" t="s">
        <v>9</v>
      </c>
      <c r="J15" s="5">
        <v>0.33333333333333331</v>
      </c>
    </row>
    <row r="16" spans="1:10" x14ac:dyDescent="0.25">
      <c r="A16" s="2" t="s">
        <v>30</v>
      </c>
      <c r="B16" s="4" t="s">
        <v>12</v>
      </c>
      <c r="C16" s="12">
        <v>0.29166666666666669</v>
      </c>
      <c r="D16" s="42">
        <f t="shared" si="0"/>
        <v>0.375</v>
      </c>
      <c r="E16" s="12">
        <v>0.27083333333333331</v>
      </c>
      <c r="F16" s="41">
        <f t="shared" si="1"/>
        <v>0.35416666666666663</v>
      </c>
      <c r="G16" s="44">
        <f t="shared" si="2"/>
        <v>0.41666666666666663</v>
      </c>
      <c r="H16" s="35" t="s">
        <v>18</v>
      </c>
      <c r="I16" t="s">
        <v>9</v>
      </c>
      <c r="J16" s="5">
        <v>0.33333333333333331</v>
      </c>
    </row>
    <row r="17" spans="1:10" x14ac:dyDescent="0.25">
      <c r="A17" s="2" t="s">
        <v>31</v>
      </c>
      <c r="B17" s="4" t="s">
        <v>32</v>
      </c>
      <c r="C17" s="12">
        <v>0.29166666666666669</v>
      </c>
      <c r="D17" s="42">
        <f t="shared" si="0"/>
        <v>0.375</v>
      </c>
      <c r="E17" s="12">
        <v>0.27083333333333331</v>
      </c>
      <c r="F17" s="41">
        <f t="shared" si="1"/>
        <v>0.35416666666666663</v>
      </c>
      <c r="G17" s="44">
        <f t="shared" si="2"/>
        <v>0.41666666666666663</v>
      </c>
      <c r="H17" s="35" t="s">
        <v>18</v>
      </c>
      <c r="I17" t="s">
        <v>9</v>
      </c>
      <c r="J17" s="5">
        <v>0.33333333333333331</v>
      </c>
    </row>
    <row r="18" spans="1:10" x14ac:dyDescent="0.25">
      <c r="A18" s="2" t="s">
        <v>33</v>
      </c>
      <c r="B18" s="4" t="s">
        <v>8</v>
      </c>
      <c r="C18" s="12">
        <v>0.29166666666666669</v>
      </c>
      <c r="D18" s="42">
        <f t="shared" si="0"/>
        <v>0.375</v>
      </c>
      <c r="E18" s="12">
        <v>0.27083333333333331</v>
      </c>
      <c r="F18" s="41">
        <f t="shared" si="1"/>
        <v>0.35416666666666663</v>
      </c>
      <c r="G18" s="44">
        <f t="shared" si="2"/>
        <v>0.41666666666666663</v>
      </c>
      <c r="H18" s="35" t="s">
        <v>18</v>
      </c>
      <c r="I18" t="s">
        <v>9</v>
      </c>
      <c r="J18" s="5">
        <v>0.33333333333333331</v>
      </c>
    </row>
    <row r="19" spans="1:10" x14ac:dyDescent="0.25">
      <c r="A19" s="2" t="s">
        <v>34</v>
      </c>
      <c r="B19" s="4" t="s">
        <v>8</v>
      </c>
      <c r="C19" s="12">
        <v>0.29166666666666669</v>
      </c>
      <c r="D19" s="42">
        <f t="shared" si="0"/>
        <v>0.375</v>
      </c>
      <c r="E19" s="12">
        <v>0.27083333333333331</v>
      </c>
      <c r="F19" s="41">
        <f t="shared" si="1"/>
        <v>0.35416666666666663</v>
      </c>
      <c r="G19" s="44">
        <f t="shared" si="2"/>
        <v>0.41666666666666663</v>
      </c>
      <c r="H19" s="35" t="s">
        <v>18</v>
      </c>
      <c r="I19" t="s">
        <v>9</v>
      </c>
      <c r="J19" s="5">
        <v>0.33333333333333331</v>
      </c>
    </row>
    <row r="20" spans="1:10" x14ac:dyDescent="0.25">
      <c r="A20" s="2" t="s">
        <v>35</v>
      </c>
      <c r="B20" s="4" t="s">
        <v>17</v>
      </c>
      <c r="C20" s="12">
        <v>0.29166666666666669</v>
      </c>
      <c r="D20" s="42">
        <f t="shared" si="0"/>
        <v>0.41666666666666669</v>
      </c>
      <c r="E20" s="12">
        <v>0.27083333333333331</v>
      </c>
      <c r="F20" s="41">
        <f t="shared" si="1"/>
        <v>0.39583333333333331</v>
      </c>
      <c r="G20" s="44">
        <f t="shared" si="2"/>
        <v>0.45833333333333331</v>
      </c>
      <c r="H20" s="35" t="s">
        <v>41</v>
      </c>
      <c r="I20" t="s">
        <v>9</v>
      </c>
      <c r="J20" s="5">
        <v>0.33333333333333331</v>
      </c>
    </row>
    <row r="21" spans="1:10" x14ac:dyDescent="0.25">
      <c r="A21" s="2" t="s">
        <v>36</v>
      </c>
      <c r="B21" s="4" t="s">
        <v>8</v>
      </c>
      <c r="C21" s="12">
        <v>0.29166666666666669</v>
      </c>
      <c r="D21" s="42">
        <f t="shared" si="0"/>
        <v>0.41666666666666669</v>
      </c>
      <c r="E21" s="12">
        <v>0.27083333333333331</v>
      </c>
      <c r="F21" s="41">
        <f t="shared" si="1"/>
        <v>0.39583333333333331</v>
      </c>
      <c r="G21" s="44">
        <f t="shared" si="2"/>
        <v>0.45833333333333331</v>
      </c>
      <c r="H21" s="35" t="s">
        <v>41</v>
      </c>
      <c r="I21" t="s">
        <v>9</v>
      </c>
      <c r="J21" s="5">
        <v>0.33333333333333331</v>
      </c>
    </row>
    <row r="22" spans="1:10" x14ac:dyDescent="0.25">
      <c r="A22" s="2" t="s">
        <v>37</v>
      </c>
      <c r="B22" s="4" t="s">
        <v>8</v>
      </c>
      <c r="C22" s="12">
        <v>0.29166666666666669</v>
      </c>
      <c r="D22" s="42">
        <f t="shared" si="0"/>
        <v>0.33333333333333337</v>
      </c>
      <c r="E22" s="12">
        <v>0.27083333333333331</v>
      </c>
      <c r="F22" s="41">
        <f t="shared" si="1"/>
        <v>0.3125</v>
      </c>
      <c r="G22" s="44">
        <f t="shared" si="2"/>
        <v>0.375</v>
      </c>
      <c r="H22" s="35" t="s">
        <v>13</v>
      </c>
      <c r="I22" t="s">
        <v>9</v>
      </c>
      <c r="J22" s="5">
        <v>0.33333333333333331</v>
      </c>
    </row>
    <row r="23" spans="1:10" x14ac:dyDescent="0.25">
      <c r="A23" s="2" t="s">
        <v>38</v>
      </c>
      <c r="B23" s="4" t="s">
        <v>8</v>
      </c>
      <c r="C23" s="12">
        <v>0.29166666666666669</v>
      </c>
      <c r="D23" s="42">
        <f t="shared" si="0"/>
        <v>0.41666666666666669</v>
      </c>
      <c r="E23" s="12">
        <v>0.27083333333333331</v>
      </c>
      <c r="F23" s="41">
        <f t="shared" si="1"/>
        <v>0.39583333333333331</v>
      </c>
      <c r="G23" s="44">
        <f t="shared" si="2"/>
        <v>0.45833333333333331</v>
      </c>
      <c r="H23" s="35" t="s">
        <v>41</v>
      </c>
      <c r="I23" t="s">
        <v>9</v>
      </c>
      <c r="J23" s="5">
        <v>0.33333333333333331</v>
      </c>
    </row>
    <row r="24" spans="1:10" x14ac:dyDescent="0.25">
      <c r="A24" s="2" t="s">
        <v>39</v>
      </c>
      <c r="B24" s="4" t="s">
        <v>8</v>
      </c>
      <c r="C24" s="12">
        <v>0.29166666666666669</v>
      </c>
      <c r="D24" s="42">
        <f t="shared" si="0"/>
        <v>0.375</v>
      </c>
      <c r="E24" s="12">
        <v>0.27083333333333331</v>
      </c>
      <c r="F24" s="41">
        <f t="shared" si="1"/>
        <v>0.35416666666666663</v>
      </c>
      <c r="G24" s="44">
        <f t="shared" si="2"/>
        <v>0.41666666666666663</v>
      </c>
      <c r="H24" s="35" t="s">
        <v>18</v>
      </c>
      <c r="I24" t="s">
        <v>9</v>
      </c>
      <c r="J24" s="5">
        <v>0.33333333333333331</v>
      </c>
    </row>
    <row r="25" spans="1:10" x14ac:dyDescent="0.25">
      <c r="A25" s="2" t="s">
        <v>40</v>
      </c>
      <c r="B25" s="4" t="s">
        <v>12</v>
      </c>
      <c r="C25" s="12">
        <v>0.29166666666666669</v>
      </c>
      <c r="D25" s="42">
        <f t="shared" si="0"/>
        <v>0.45833333333333337</v>
      </c>
      <c r="E25" s="12">
        <v>0.27083333333333331</v>
      </c>
      <c r="F25" s="41">
        <f t="shared" si="1"/>
        <v>0.4375</v>
      </c>
      <c r="G25" s="45">
        <f t="shared" si="2"/>
        <v>0.5</v>
      </c>
      <c r="H25" s="35" t="s">
        <v>58</v>
      </c>
      <c r="I25" t="s">
        <v>9</v>
      </c>
      <c r="J25" s="5">
        <v>0.33333333333333331</v>
      </c>
    </row>
    <row r="26" spans="1:10" x14ac:dyDescent="0.25">
      <c r="A26" s="2" t="s">
        <v>42</v>
      </c>
      <c r="B26" s="4" t="s">
        <v>8</v>
      </c>
      <c r="C26" s="12">
        <v>0.29166666666666669</v>
      </c>
      <c r="D26" s="42">
        <f t="shared" si="0"/>
        <v>0.375</v>
      </c>
      <c r="E26" s="12">
        <v>0.27083333333333331</v>
      </c>
      <c r="F26" s="41">
        <f t="shared" si="1"/>
        <v>0.35416666666666663</v>
      </c>
      <c r="G26" s="44">
        <f t="shared" si="2"/>
        <v>0.41666666666666663</v>
      </c>
      <c r="H26" s="35" t="s">
        <v>18</v>
      </c>
      <c r="I26" t="s">
        <v>9</v>
      </c>
      <c r="J26" s="5">
        <v>0.33333333333333331</v>
      </c>
    </row>
    <row r="27" spans="1:10" x14ac:dyDescent="0.25">
      <c r="A27" s="2" t="s">
        <v>43</v>
      </c>
      <c r="B27" s="4" t="s">
        <v>8</v>
      </c>
      <c r="C27" s="12">
        <v>0.29166666666666669</v>
      </c>
      <c r="D27" s="42">
        <f t="shared" si="0"/>
        <v>0.375</v>
      </c>
      <c r="E27" s="12">
        <v>0.27083333333333331</v>
      </c>
      <c r="F27" s="41">
        <f t="shared" si="1"/>
        <v>0.35416666666666663</v>
      </c>
      <c r="G27" s="44">
        <f t="shared" si="2"/>
        <v>0.41666666666666663</v>
      </c>
      <c r="H27" s="35" t="s">
        <v>18</v>
      </c>
      <c r="I27" t="s">
        <v>9</v>
      </c>
      <c r="J27" s="5">
        <v>0.33333333333333331</v>
      </c>
    </row>
    <row r="28" spans="1:10" x14ac:dyDescent="0.25">
      <c r="A28" s="2" t="s">
        <v>44</v>
      </c>
      <c r="B28" s="4" t="s">
        <v>12</v>
      </c>
      <c r="C28" s="12">
        <v>0.29166666666666669</v>
      </c>
      <c r="D28" s="42">
        <f t="shared" si="0"/>
        <v>0.41666666666666669</v>
      </c>
      <c r="E28" s="12">
        <v>0.27083333333333331</v>
      </c>
      <c r="F28" s="41">
        <f t="shared" si="1"/>
        <v>0.39583333333333331</v>
      </c>
      <c r="G28" s="44">
        <f t="shared" si="2"/>
        <v>0.45833333333333331</v>
      </c>
      <c r="H28" s="35" t="s">
        <v>41</v>
      </c>
      <c r="I28" t="s">
        <v>9</v>
      </c>
      <c r="J28" s="5">
        <v>0.33333333333333331</v>
      </c>
    </row>
    <row r="29" spans="1:10" x14ac:dyDescent="0.25">
      <c r="A29" s="2" t="s">
        <v>45</v>
      </c>
      <c r="B29" s="4" t="s">
        <v>28</v>
      </c>
      <c r="C29" s="12">
        <v>0.29166666666666669</v>
      </c>
      <c r="D29" s="42">
        <f t="shared" si="0"/>
        <v>0.625</v>
      </c>
      <c r="E29" s="12">
        <v>0.27083333333333331</v>
      </c>
      <c r="F29" s="42">
        <f t="shared" si="1"/>
        <v>0.60416666666666663</v>
      </c>
      <c r="G29" s="45">
        <f t="shared" si="2"/>
        <v>0.66666666666666663</v>
      </c>
      <c r="H29" s="35" t="s">
        <v>124</v>
      </c>
      <c r="I29" t="s">
        <v>9</v>
      </c>
      <c r="J29" s="5">
        <v>0.33333333333333331</v>
      </c>
    </row>
    <row r="30" spans="1:10" x14ac:dyDescent="0.25">
      <c r="A30" s="2" t="s">
        <v>46</v>
      </c>
      <c r="B30" s="4" t="s">
        <v>12</v>
      </c>
      <c r="C30" s="12">
        <v>0.29166666666666669</v>
      </c>
      <c r="D30" s="42">
        <f t="shared" si="0"/>
        <v>0.375</v>
      </c>
      <c r="E30" s="12">
        <v>0.27083333333333331</v>
      </c>
      <c r="F30" s="42">
        <f t="shared" si="1"/>
        <v>0.35416666666666663</v>
      </c>
      <c r="G30" s="45">
        <f t="shared" si="2"/>
        <v>0.41666666666666663</v>
      </c>
      <c r="H30" s="35" t="s">
        <v>18</v>
      </c>
      <c r="I30" t="s">
        <v>9</v>
      </c>
      <c r="J30" s="5">
        <v>0.33333333333333331</v>
      </c>
    </row>
    <row r="31" spans="1:10" x14ac:dyDescent="0.25">
      <c r="A31" s="2" t="s">
        <v>47</v>
      </c>
      <c r="B31" s="4" t="s">
        <v>8</v>
      </c>
      <c r="C31" s="12">
        <v>0.29166666666666669</v>
      </c>
      <c r="D31" s="42">
        <f t="shared" si="0"/>
        <v>0.29166666666666669</v>
      </c>
      <c r="E31" s="12">
        <v>0.27083333333333331</v>
      </c>
      <c r="F31" s="42">
        <f t="shared" si="1"/>
        <v>0.27083333333333331</v>
      </c>
      <c r="G31" s="45">
        <f t="shared" si="2"/>
        <v>0.33333333333333331</v>
      </c>
      <c r="H31" s="35" t="s">
        <v>125</v>
      </c>
      <c r="I31" t="s">
        <v>9</v>
      </c>
      <c r="J31" s="5">
        <v>0.33333333333333331</v>
      </c>
    </row>
    <row r="32" spans="1:10" x14ac:dyDescent="0.25">
      <c r="A32" s="38" t="s">
        <v>51</v>
      </c>
      <c r="B32" s="4" t="s">
        <v>20</v>
      </c>
      <c r="C32" s="12">
        <v>0.29166666666666669</v>
      </c>
      <c r="D32" s="42">
        <v>0.5</v>
      </c>
      <c r="E32" s="12">
        <v>0.27083333333333331</v>
      </c>
      <c r="F32" s="42">
        <v>0.47916666666666669</v>
      </c>
      <c r="G32" s="45">
        <v>0.54166666666666663</v>
      </c>
      <c r="H32" s="39">
        <v>0.20833333333333334</v>
      </c>
      <c r="I32" t="s">
        <v>9</v>
      </c>
      <c r="J32" s="5">
        <v>0.33333333333333331</v>
      </c>
    </row>
    <row r="33" spans="1:10" x14ac:dyDescent="0.25">
      <c r="A33" s="9" t="s">
        <v>53</v>
      </c>
      <c r="B33" s="28" t="s">
        <v>25</v>
      </c>
      <c r="C33" s="29">
        <v>0.29166666666666669</v>
      </c>
      <c r="D33" s="42">
        <f t="shared" si="0"/>
        <v>0.58333333333333337</v>
      </c>
      <c r="E33" s="12">
        <v>0.27083333333333331</v>
      </c>
      <c r="F33" s="42">
        <f t="shared" ref="F33" si="3">E33+H33</f>
        <v>0.5625</v>
      </c>
      <c r="G33" s="45">
        <f t="shared" ref="G33" si="4">J33+H33</f>
        <v>0.625</v>
      </c>
      <c r="H33" s="35" t="s">
        <v>29</v>
      </c>
      <c r="I33" t="s">
        <v>9</v>
      </c>
      <c r="J33" s="5">
        <v>0.33333333333333331</v>
      </c>
    </row>
    <row r="34" spans="1:10" x14ac:dyDescent="0.25">
      <c r="A34" s="2" t="s">
        <v>54</v>
      </c>
      <c r="B34" s="4" t="s">
        <v>8</v>
      </c>
      <c r="C34" s="12">
        <v>0.29166666666666669</v>
      </c>
      <c r="D34" s="42">
        <f t="shared" si="0"/>
        <v>0.375</v>
      </c>
      <c r="E34" s="12">
        <v>0.27083333333333331</v>
      </c>
      <c r="F34" s="42">
        <f t="shared" si="1"/>
        <v>0.35416666666666663</v>
      </c>
      <c r="G34" s="45">
        <f t="shared" si="2"/>
        <v>0.41666666666666663</v>
      </c>
      <c r="H34" s="35" t="s">
        <v>18</v>
      </c>
      <c r="I34" t="s">
        <v>9</v>
      </c>
      <c r="J34" s="5">
        <v>0.33333333333333331</v>
      </c>
    </row>
    <row r="35" spans="1:10" x14ac:dyDescent="0.25">
      <c r="A35" s="2" t="s">
        <v>55</v>
      </c>
      <c r="B35" s="4" t="s">
        <v>28</v>
      </c>
      <c r="C35" s="12">
        <v>0.29166666666666669</v>
      </c>
      <c r="D35" s="42">
        <f t="shared" si="0"/>
        <v>0.66666666666666674</v>
      </c>
      <c r="E35" s="12">
        <v>0.27083333333333331</v>
      </c>
      <c r="F35" s="42">
        <f t="shared" si="1"/>
        <v>0.64583333333333326</v>
      </c>
      <c r="G35" s="45">
        <f t="shared" si="2"/>
        <v>0.70833333333333326</v>
      </c>
      <c r="H35" s="35" t="s">
        <v>126</v>
      </c>
      <c r="I35" t="s">
        <v>9</v>
      </c>
      <c r="J35" s="5">
        <v>0.33333333333333331</v>
      </c>
    </row>
    <row r="36" spans="1:10" x14ac:dyDescent="0.25">
      <c r="A36" s="2" t="s">
        <v>56</v>
      </c>
      <c r="B36" s="4" t="s">
        <v>17</v>
      </c>
      <c r="C36" s="12">
        <v>0.29166666666666669</v>
      </c>
      <c r="D36" s="42">
        <f t="shared" si="0"/>
        <v>0.41666666666666669</v>
      </c>
      <c r="E36" s="12">
        <v>0.27083333333333331</v>
      </c>
      <c r="F36" s="42">
        <f t="shared" si="1"/>
        <v>0.39583333333333331</v>
      </c>
      <c r="G36" s="45">
        <f t="shared" si="2"/>
        <v>0.45833333333333331</v>
      </c>
      <c r="H36" s="35" t="s">
        <v>41</v>
      </c>
      <c r="I36" t="s">
        <v>9</v>
      </c>
      <c r="J36" s="5">
        <v>0.33333333333333331</v>
      </c>
    </row>
    <row r="37" spans="1:10" x14ac:dyDescent="0.25">
      <c r="A37" s="2" t="s">
        <v>57</v>
      </c>
      <c r="B37" s="4" t="s">
        <v>12</v>
      </c>
      <c r="C37" s="12">
        <v>0.29166666666666669</v>
      </c>
      <c r="D37" s="42">
        <f t="shared" si="0"/>
        <v>0.54166666666666674</v>
      </c>
      <c r="E37" s="12">
        <v>0.27083333333333331</v>
      </c>
      <c r="F37" s="42">
        <f t="shared" si="1"/>
        <v>0.52083333333333326</v>
      </c>
      <c r="G37" s="45">
        <f t="shared" si="2"/>
        <v>0.58333333333333326</v>
      </c>
      <c r="H37" s="35" t="s">
        <v>26</v>
      </c>
      <c r="I37" t="s">
        <v>9</v>
      </c>
      <c r="J37" s="5">
        <v>0.33333333333333331</v>
      </c>
    </row>
    <row r="38" spans="1:10" x14ac:dyDescent="0.25">
      <c r="A38" s="2" t="s">
        <v>59</v>
      </c>
      <c r="B38" s="4" t="s">
        <v>12</v>
      </c>
      <c r="C38" s="12">
        <v>0.29166666666666669</v>
      </c>
      <c r="D38" s="42">
        <f t="shared" si="0"/>
        <v>0.375</v>
      </c>
      <c r="E38" s="12">
        <v>0.27083333333333331</v>
      </c>
      <c r="F38" s="42">
        <f t="shared" si="1"/>
        <v>0.35416666666666663</v>
      </c>
      <c r="G38" s="45">
        <f t="shared" si="2"/>
        <v>0.41666666666666663</v>
      </c>
      <c r="H38" s="35" t="s">
        <v>18</v>
      </c>
      <c r="I38" t="s">
        <v>9</v>
      </c>
      <c r="J38" s="5">
        <v>0.33333333333333331</v>
      </c>
    </row>
    <row r="39" spans="1:10" x14ac:dyDescent="0.25">
      <c r="A39" s="2" t="s">
        <v>60</v>
      </c>
      <c r="B39" s="4" t="s">
        <v>61</v>
      </c>
      <c r="C39" s="12">
        <v>0.29166666666666669</v>
      </c>
      <c r="D39" s="42">
        <v>0.41666666666666669</v>
      </c>
      <c r="E39" s="12">
        <v>0.27083333333333331</v>
      </c>
      <c r="F39" s="42">
        <v>0.39583333333333331</v>
      </c>
      <c r="G39" s="45">
        <v>0.45833333333333331</v>
      </c>
      <c r="H39" s="39">
        <v>0.125</v>
      </c>
      <c r="I39" t="s">
        <v>9</v>
      </c>
      <c r="J39" s="5">
        <v>0.33333333333333331</v>
      </c>
    </row>
    <row r="40" spans="1:10" x14ac:dyDescent="0.25">
      <c r="A40" s="2" t="s">
        <v>62</v>
      </c>
      <c r="B40" s="4" t="s">
        <v>17</v>
      </c>
      <c r="C40" s="12">
        <v>0.29166666666666669</v>
      </c>
      <c r="D40" s="42">
        <f t="shared" si="0"/>
        <v>0.41666666666666669</v>
      </c>
      <c r="E40" s="12">
        <v>0.27083333333333331</v>
      </c>
      <c r="F40" s="42">
        <f t="shared" si="1"/>
        <v>0.39583333333333331</v>
      </c>
      <c r="G40" s="45">
        <f t="shared" si="2"/>
        <v>0.45833333333333331</v>
      </c>
      <c r="H40" s="35" t="s">
        <v>41</v>
      </c>
      <c r="I40" t="s">
        <v>9</v>
      </c>
      <c r="J40" s="5">
        <v>0.33333333333333331</v>
      </c>
    </row>
    <row r="41" spans="1:10" x14ac:dyDescent="0.25">
      <c r="A41" s="2" t="s">
        <v>63</v>
      </c>
      <c r="B41" s="4" t="s">
        <v>25</v>
      </c>
      <c r="C41" s="12">
        <v>0.29166666666666669</v>
      </c>
      <c r="D41" s="42">
        <f t="shared" si="0"/>
        <v>0.58333333333333337</v>
      </c>
      <c r="E41" s="12">
        <v>0.27083333333333331</v>
      </c>
      <c r="F41" s="42">
        <f t="shared" si="1"/>
        <v>0.5625</v>
      </c>
      <c r="G41" s="45">
        <f t="shared" si="2"/>
        <v>0.625</v>
      </c>
      <c r="H41" s="35" t="s">
        <v>29</v>
      </c>
      <c r="I41" t="s">
        <v>9</v>
      </c>
      <c r="J41" s="5">
        <v>0.33333333333333331</v>
      </c>
    </row>
    <row r="42" spans="1:10" x14ac:dyDescent="0.25">
      <c r="A42" s="2" t="s">
        <v>64</v>
      </c>
      <c r="B42" s="4" t="s">
        <v>8</v>
      </c>
      <c r="C42" s="12">
        <v>0.29166666666666669</v>
      </c>
      <c r="D42" s="42">
        <f t="shared" si="0"/>
        <v>0.41666666666666669</v>
      </c>
      <c r="E42" s="12">
        <v>0.27083333333333331</v>
      </c>
      <c r="F42" s="42">
        <f t="shared" si="1"/>
        <v>0.39583333333333331</v>
      </c>
      <c r="G42" s="45">
        <f t="shared" si="2"/>
        <v>0.45833333333333331</v>
      </c>
      <c r="H42" s="35" t="s">
        <v>41</v>
      </c>
      <c r="I42" t="s">
        <v>9</v>
      </c>
      <c r="J42" s="5">
        <v>0.33333333333333331</v>
      </c>
    </row>
    <row r="43" spans="1:10" x14ac:dyDescent="0.25">
      <c r="A43" s="2" t="s">
        <v>65</v>
      </c>
      <c r="B43" s="4" t="s">
        <v>8</v>
      </c>
      <c r="C43" s="12">
        <v>0.29166666666666669</v>
      </c>
      <c r="D43" s="42">
        <f t="shared" si="0"/>
        <v>0.375</v>
      </c>
      <c r="E43" s="12">
        <v>0.27083333333333331</v>
      </c>
      <c r="F43" s="42">
        <f t="shared" si="1"/>
        <v>0.35416666666666663</v>
      </c>
      <c r="G43" s="45">
        <f t="shared" si="2"/>
        <v>0.41666666666666663</v>
      </c>
      <c r="H43" s="35" t="s">
        <v>18</v>
      </c>
      <c r="I43" t="s">
        <v>9</v>
      </c>
      <c r="J43" s="5">
        <v>0.33333333333333331</v>
      </c>
    </row>
    <row r="44" spans="1:10" x14ac:dyDescent="0.25">
      <c r="A44" s="2" t="s">
        <v>66</v>
      </c>
      <c r="B44" s="4" t="s">
        <v>8</v>
      </c>
      <c r="C44" s="12">
        <v>0.29166666666666669</v>
      </c>
      <c r="D44" s="42">
        <f t="shared" si="0"/>
        <v>0.41666666666666669</v>
      </c>
      <c r="E44" s="12">
        <v>0.27083333333333331</v>
      </c>
      <c r="F44" s="42">
        <f t="shared" si="1"/>
        <v>0.39583333333333331</v>
      </c>
      <c r="G44" s="45">
        <f t="shared" si="2"/>
        <v>0.45833333333333331</v>
      </c>
      <c r="H44" s="35" t="s">
        <v>41</v>
      </c>
      <c r="I44" t="s">
        <v>9</v>
      </c>
      <c r="J44" s="5">
        <v>0.33333333333333331</v>
      </c>
    </row>
    <row r="45" spans="1:10" x14ac:dyDescent="0.25">
      <c r="A45" s="2" t="s">
        <v>67</v>
      </c>
      <c r="B45" s="4" t="s">
        <v>8</v>
      </c>
      <c r="C45" s="12">
        <v>0.29166666666666669</v>
      </c>
      <c r="D45" s="42">
        <f t="shared" si="0"/>
        <v>0.375</v>
      </c>
      <c r="E45" s="12">
        <v>0.27083333333333331</v>
      </c>
      <c r="F45" s="42">
        <f t="shared" si="1"/>
        <v>0.35416666666666663</v>
      </c>
      <c r="G45" s="45">
        <f t="shared" si="2"/>
        <v>0.41666666666666663</v>
      </c>
      <c r="H45" s="35" t="s">
        <v>18</v>
      </c>
      <c r="I45" t="s">
        <v>9</v>
      </c>
      <c r="J45" s="5">
        <v>0.33333333333333331</v>
      </c>
    </row>
    <row r="46" spans="1:10" x14ac:dyDescent="0.25">
      <c r="A46" s="2" t="s">
        <v>68</v>
      </c>
      <c r="B46" s="4" t="s">
        <v>25</v>
      </c>
      <c r="C46" s="12">
        <v>0.29166666666666669</v>
      </c>
      <c r="D46" s="42">
        <f t="shared" si="0"/>
        <v>0.625</v>
      </c>
      <c r="E46" s="12">
        <v>0.27083333333333331</v>
      </c>
      <c r="F46" s="42">
        <f t="shared" si="1"/>
        <v>0.60416666666666663</v>
      </c>
      <c r="G46" s="45">
        <f t="shared" si="2"/>
        <v>0.66666666666666663</v>
      </c>
      <c r="H46" s="35" t="s">
        <v>124</v>
      </c>
      <c r="I46" t="s">
        <v>9</v>
      </c>
      <c r="J46" s="5">
        <v>0.33333333333333331</v>
      </c>
    </row>
    <row r="47" spans="1:10" x14ac:dyDescent="0.25">
      <c r="A47" s="2" t="s">
        <v>69</v>
      </c>
      <c r="B47" s="4" t="s">
        <v>8</v>
      </c>
      <c r="C47" s="12">
        <v>0.29166666666666669</v>
      </c>
      <c r="D47" s="42">
        <f t="shared" si="0"/>
        <v>0.375</v>
      </c>
      <c r="E47" s="12">
        <v>0.27083333333333331</v>
      </c>
      <c r="F47" s="42">
        <f t="shared" si="1"/>
        <v>0.35416666666666663</v>
      </c>
      <c r="G47" s="45">
        <f t="shared" si="2"/>
        <v>0.41666666666666663</v>
      </c>
      <c r="H47" s="35" t="s">
        <v>18</v>
      </c>
      <c r="I47" t="s">
        <v>9</v>
      </c>
      <c r="J47" s="5">
        <v>0.33333333333333331</v>
      </c>
    </row>
    <row r="48" spans="1:10" x14ac:dyDescent="0.25">
      <c r="A48" s="2" t="s">
        <v>70</v>
      </c>
      <c r="B48" s="4" t="s">
        <v>12</v>
      </c>
      <c r="C48" s="12">
        <v>0.29166666666666669</v>
      </c>
      <c r="D48" s="42">
        <f t="shared" si="0"/>
        <v>0.41666666666666669</v>
      </c>
      <c r="E48" s="12">
        <v>0.27083333333333331</v>
      </c>
      <c r="F48" s="42">
        <f t="shared" si="1"/>
        <v>0.39583333333333331</v>
      </c>
      <c r="G48" s="45">
        <f t="shared" si="2"/>
        <v>0.45833333333333331</v>
      </c>
      <c r="H48" s="35" t="s">
        <v>41</v>
      </c>
      <c r="I48" t="s">
        <v>9</v>
      </c>
      <c r="J48" s="5">
        <v>0.33333333333333331</v>
      </c>
    </row>
    <row r="49" spans="1:10" x14ac:dyDescent="0.25">
      <c r="A49" s="2" t="s">
        <v>71</v>
      </c>
      <c r="B49" s="4" t="s">
        <v>8</v>
      </c>
      <c r="C49" s="12">
        <v>0.29166666666666669</v>
      </c>
      <c r="D49" s="42">
        <f t="shared" si="0"/>
        <v>0.375</v>
      </c>
      <c r="E49" s="12">
        <v>0.27083333333333331</v>
      </c>
      <c r="F49" s="42">
        <f t="shared" si="1"/>
        <v>0.35416666666666663</v>
      </c>
      <c r="G49" s="45">
        <f t="shared" si="2"/>
        <v>0.41666666666666663</v>
      </c>
      <c r="H49" s="35" t="s">
        <v>18</v>
      </c>
      <c r="I49" t="s">
        <v>9</v>
      </c>
      <c r="J49" s="5">
        <v>0.33333333333333331</v>
      </c>
    </row>
    <row r="50" spans="1:10" x14ac:dyDescent="0.25">
      <c r="A50" s="2" t="s">
        <v>72</v>
      </c>
      <c r="B50" s="4" t="s">
        <v>28</v>
      </c>
      <c r="C50" s="12">
        <v>0.29166666666666669</v>
      </c>
      <c r="D50" s="42">
        <v>0.625</v>
      </c>
      <c r="E50" s="12">
        <v>0.27083333333333331</v>
      </c>
      <c r="F50" s="42">
        <v>0.60416666666666663</v>
      </c>
      <c r="G50" s="45">
        <v>0.66666666666666663</v>
      </c>
      <c r="H50" s="39">
        <v>0.33333333333333331</v>
      </c>
      <c r="I50" t="s">
        <v>9</v>
      </c>
      <c r="J50" s="5">
        <v>0.33333333333333331</v>
      </c>
    </row>
    <row r="51" spans="1:10" x14ac:dyDescent="0.25">
      <c r="A51" s="2" t="s">
        <v>73</v>
      </c>
      <c r="B51" s="4" t="s">
        <v>12</v>
      </c>
      <c r="C51" s="12">
        <v>0.29166666666666669</v>
      </c>
      <c r="D51" s="42">
        <f t="shared" si="0"/>
        <v>0.375</v>
      </c>
      <c r="E51" s="12">
        <v>0.27083333333333331</v>
      </c>
      <c r="F51" s="42">
        <f t="shared" si="1"/>
        <v>0.35416666666666663</v>
      </c>
      <c r="G51" s="45">
        <f t="shared" si="2"/>
        <v>0.41666666666666663</v>
      </c>
      <c r="H51" s="35" t="s">
        <v>18</v>
      </c>
      <c r="I51" t="s">
        <v>9</v>
      </c>
      <c r="J51" s="5">
        <v>0.33333333333333331</v>
      </c>
    </row>
    <row r="52" spans="1:10" x14ac:dyDescent="0.25">
      <c r="A52" s="10" t="s">
        <v>74</v>
      </c>
      <c r="B52" s="14" t="s">
        <v>75</v>
      </c>
      <c r="C52" s="12">
        <v>0.29166666666666669</v>
      </c>
      <c r="D52" s="42">
        <f t="shared" si="0"/>
        <v>0.33333333333333337</v>
      </c>
      <c r="E52" s="12">
        <v>0.27083333333333331</v>
      </c>
      <c r="F52" s="42">
        <f t="shared" ref="F52:F53" si="5">E52+H52</f>
        <v>0.3125</v>
      </c>
      <c r="G52" s="45">
        <f t="shared" ref="G52:G53" si="6">J52+H52</f>
        <v>0.375</v>
      </c>
      <c r="H52" s="35" t="s">
        <v>13</v>
      </c>
      <c r="I52" t="s">
        <v>9</v>
      </c>
      <c r="J52" s="5">
        <v>0.33333333333333331</v>
      </c>
    </row>
    <row r="53" spans="1:10" x14ac:dyDescent="0.25">
      <c r="A53" s="10" t="s">
        <v>76</v>
      </c>
      <c r="B53" s="14" t="s">
        <v>77</v>
      </c>
      <c r="C53" s="12">
        <v>0.29166666666666669</v>
      </c>
      <c r="D53" s="42">
        <f t="shared" si="0"/>
        <v>0.375</v>
      </c>
      <c r="E53" s="12">
        <v>0.27083333333333331</v>
      </c>
      <c r="F53" s="42">
        <f t="shared" si="5"/>
        <v>0.35416666666666663</v>
      </c>
      <c r="G53" s="45">
        <f t="shared" si="6"/>
        <v>0.41666666666666663</v>
      </c>
      <c r="H53" s="35" t="s">
        <v>18</v>
      </c>
      <c r="I53" t="s">
        <v>9</v>
      </c>
      <c r="J53" s="5">
        <v>0.33333333333333331</v>
      </c>
    </row>
    <row r="54" spans="1:10" x14ac:dyDescent="0.25">
      <c r="A54" s="2" t="s">
        <v>78</v>
      </c>
      <c r="B54" s="4" t="s">
        <v>8</v>
      </c>
      <c r="C54" s="12">
        <v>0.29166666666666669</v>
      </c>
      <c r="D54" s="42">
        <f t="shared" si="0"/>
        <v>0.375</v>
      </c>
      <c r="E54" s="12">
        <v>0.27083333333333331</v>
      </c>
      <c r="F54" s="42">
        <f t="shared" si="1"/>
        <v>0.35416666666666663</v>
      </c>
      <c r="G54" s="45">
        <f t="shared" si="2"/>
        <v>0.41666666666666663</v>
      </c>
      <c r="H54" s="35" t="s">
        <v>18</v>
      </c>
      <c r="I54" t="s">
        <v>9</v>
      </c>
      <c r="J54" s="5">
        <v>0.33333333333333331</v>
      </c>
    </row>
    <row r="55" spans="1:10" x14ac:dyDescent="0.25">
      <c r="A55" s="2" t="s">
        <v>79</v>
      </c>
      <c r="B55" s="4" t="s">
        <v>12</v>
      </c>
      <c r="C55" s="12">
        <v>0.29166666666666669</v>
      </c>
      <c r="D55" s="42">
        <f t="shared" si="0"/>
        <v>0.375</v>
      </c>
      <c r="E55" s="12">
        <v>0.27083333333333331</v>
      </c>
      <c r="F55" s="42">
        <f t="shared" si="1"/>
        <v>0.35416666666666663</v>
      </c>
      <c r="G55" s="45">
        <f t="shared" si="2"/>
        <v>0.41666666666666663</v>
      </c>
      <c r="H55" s="35" t="s">
        <v>18</v>
      </c>
      <c r="I55" t="s">
        <v>9</v>
      </c>
      <c r="J55" s="5">
        <v>0.33333333333333331</v>
      </c>
    </row>
    <row r="56" spans="1:10" x14ac:dyDescent="0.25">
      <c r="A56" s="2" t="s">
        <v>80</v>
      </c>
      <c r="B56" s="4" t="s">
        <v>8</v>
      </c>
      <c r="C56" s="12">
        <v>0.29166666666666669</v>
      </c>
      <c r="D56" s="42">
        <f t="shared" si="0"/>
        <v>0.375</v>
      </c>
      <c r="E56" s="12">
        <v>0.27083333333333331</v>
      </c>
      <c r="F56" s="42">
        <f t="shared" si="1"/>
        <v>0.35416666666666663</v>
      </c>
      <c r="G56" s="45">
        <f t="shared" si="2"/>
        <v>0.41666666666666663</v>
      </c>
      <c r="H56" s="35" t="s">
        <v>18</v>
      </c>
      <c r="I56" t="s">
        <v>9</v>
      </c>
      <c r="J56" s="5">
        <v>0.33333333333333331</v>
      </c>
    </row>
    <row r="57" spans="1:10" x14ac:dyDescent="0.25">
      <c r="A57" s="2" t="s">
        <v>81</v>
      </c>
      <c r="B57" s="4" t="s">
        <v>17</v>
      </c>
      <c r="C57" s="12">
        <v>0.29166666666666669</v>
      </c>
      <c r="D57" s="42">
        <v>0.45833333333333331</v>
      </c>
      <c r="E57" s="12">
        <v>0.27083333333333331</v>
      </c>
      <c r="F57" s="42">
        <v>0.4375</v>
      </c>
      <c r="G57" s="45">
        <v>0.5</v>
      </c>
      <c r="H57" s="39">
        <v>0.16666666666666666</v>
      </c>
      <c r="I57" t="s">
        <v>9</v>
      </c>
      <c r="J57" s="5">
        <v>0.33333333333333331</v>
      </c>
    </row>
    <row r="58" spans="1:10" x14ac:dyDescent="0.25">
      <c r="A58" s="2" t="s">
        <v>82</v>
      </c>
      <c r="B58" s="4" t="s">
        <v>20</v>
      </c>
      <c r="C58" s="12">
        <v>0.29166666666666669</v>
      </c>
      <c r="D58" s="42">
        <v>0.5</v>
      </c>
      <c r="E58" s="12">
        <v>0.27083333333333331</v>
      </c>
      <c r="F58" s="42">
        <v>0.47916666666666669</v>
      </c>
      <c r="G58" s="45">
        <v>0.54166666666666663</v>
      </c>
      <c r="H58" s="39">
        <v>0.20833333333333334</v>
      </c>
      <c r="I58" t="s">
        <v>9</v>
      </c>
      <c r="J58" s="5">
        <v>0.33333333333333331</v>
      </c>
    </row>
    <row r="59" spans="1:10" x14ac:dyDescent="0.25">
      <c r="A59" s="2" t="s">
        <v>83</v>
      </c>
      <c r="B59" s="4" t="s">
        <v>8</v>
      </c>
      <c r="C59" s="12">
        <v>0.29166666666666669</v>
      </c>
      <c r="D59" s="42">
        <f t="shared" si="0"/>
        <v>0.375</v>
      </c>
      <c r="E59" s="12">
        <v>0.27083333333333331</v>
      </c>
      <c r="F59" s="42">
        <f t="shared" si="1"/>
        <v>0.35416666666666663</v>
      </c>
      <c r="G59" s="45">
        <f t="shared" si="2"/>
        <v>0.41666666666666663</v>
      </c>
      <c r="H59" s="35" t="s">
        <v>18</v>
      </c>
      <c r="I59" t="s">
        <v>9</v>
      </c>
      <c r="J59" s="5">
        <v>0.33333333333333331</v>
      </c>
    </row>
    <row r="60" spans="1:10" x14ac:dyDescent="0.25">
      <c r="A60" s="2" t="s">
        <v>84</v>
      </c>
      <c r="B60" s="4" t="s">
        <v>8</v>
      </c>
      <c r="C60" s="12">
        <v>0.29166666666666669</v>
      </c>
      <c r="D60" s="42">
        <f t="shared" si="0"/>
        <v>0.33333333333333337</v>
      </c>
      <c r="E60" s="12">
        <v>0.27083333333333331</v>
      </c>
      <c r="F60" s="42">
        <f t="shared" si="1"/>
        <v>0.3125</v>
      </c>
      <c r="G60" s="45">
        <f t="shared" si="2"/>
        <v>0.375</v>
      </c>
      <c r="H60" s="35" t="s">
        <v>13</v>
      </c>
      <c r="I60" t="s">
        <v>9</v>
      </c>
      <c r="J60" s="5">
        <v>0.33333333333333331</v>
      </c>
    </row>
    <row r="61" spans="1:10" x14ac:dyDescent="0.25">
      <c r="A61" s="2" t="s">
        <v>85</v>
      </c>
      <c r="B61" s="4" t="s">
        <v>17</v>
      </c>
      <c r="C61" s="12">
        <v>0.29166666666666669</v>
      </c>
      <c r="D61" s="42">
        <v>0.41666666666666669</v>
      </c>
      <c r="E61" s="12">
        <v>0.27083333333333331</v>
      </c>
      <c r="F61" s="42">
        <v>0.39583333333333331</v>
      </c>
      <c r="G61" s="45">
        <v>0.45833333333333331</v>
      </c>
      <c r="H61" s="39">
        <v>0.125</v>
      </c>
      <c r="I61" t="s">
        <v>9</v>
      </c>
      <c r="J61" s="5">
        <v>0.33333333333333331</v>
      </c>
    </row>
    <row r="62" spans="1:10" x14ac:dyDescent="0.25">
      <c r="A62" s="2" t="s">
        <v>86</v>
      </c>
      <c r="B62" s="4" t="s">
        <v>12</v>
      </c>
      <c r="C62" s="12">
        <v>0.29166666666666669</v>
      </c>
      <c r="D62" s="42">
        <f t="shared" si="0"/>
        <v>0.41666666666666669</v>
      </c>
      <c r="E62" s="12">
        <v>0.27083333333333331</v>
      </c>
      <c r="F62" s="42">
        <f t="shared" si="1"/>
        <v>0.39583333333333331</v>
      </c>
      <c r="G62" s="45">
        <f t="shared" si="2"/>
        <v>0.45833333333333331</v>
      </c>
      <c r="H62" s="35" t="s">
        <v>41</v>
      </c>
      <c r="I62" t="s">
        <v>9</v>
      </c>
      <c r="J62" s="5">
        <v>0.33333333333333331</v>
      </c>
    </row>
    <row r="63" spans="1:10" x14ac:dyDescent="0.25">
      <c r="A63" s="2" t="s">
        <v>87</v>
      </c>
      <c r="B63" s="4" t="s">
        <v>8</v>
      </c>
      <c r="C63" s="12">
        <v>0.29166666666666669</v>
      </c>
      <c r="D63" s="42">
        <f t="shared" si="0"/>
        <v>0.375</v>
      </c>
      <c r="E63" s="12">
        <v>0.27083333333333331</v>
      </c>
      <c r="F63" s="42">
        <f t="shared" si="1"/>
        <v>0.35416666666666663</v>
      </c>
      <c r="G63" s="45">
        <f t="shared" si="2"/>
        <v>0.41666666666666663</v>
      </c>
      <c r="H63" s="35" t="s">
        <v>18</v>
      </c>
      <c r="I63" t="s">
        <v>9</v>
      </c>
      <c r="J63" s="5">
        <v>0.33333333333333331</v>
      </c>
    </row>
    <row r="64" spans="1:10" x14ac:dyDescent="0.25">
      <c r="A64" s="2" t="s">
        <v>88</v>
      </c>
      <c r="B64" s="4" t="s">
        <v>17</v>
      </c>
      <c r="C64" s="12">
        <v>0.29166666666666669</v>
      </c>
      <c r="D64" s="42">
        <v>0.41666666666666669</v>
      </c>
      <c r="E64" s="12">
        <v>0.27083333333333331</v>
      </c>
      <c r="F64" s="42">
        <v>0.39583333333333331</v>
      </c>
      <c r="G64" s="45">
        <v>0.45833333333333331</v>
      </c>
      <c r="H64" s="39">
        <v>0.125</v>
      </c>
      <c r="I64" t="s">
        <v>9</v>
      </c>
      <c r="J64" s="5">
        <v>0.33333333333333331</v>
      </c>
    </row>
    <row r="65" spans="1:10" x14ac:dyDescent="0.25">
      <c r="A65" s="2" t="s">
        <v>89</v>
      </c>
      <c r="B65" s="4" t="s">
        <v>12</v>
      </c>
      <c r="C65" s="12">
        <v>0.29166666666666669</v>
      </c>
      <c r="D65" s="42">
        <f t="shared" si="0"/>
        <v>0.375</v>
      </c>
      <c r="E65" s="12">
        <v>0.27083333333333331</v>
      </c>
      <c r="F65" s="42">
        <f t="shared" si="1"/>
        <v>0.35416666666666663</v>
      </c>
      <c r="G65" s="45">
        <f t="shared" si="2"/>
        <v>0.41666666666666663</v>
      </c>
      <c r="H65" s="35" t="s">
        <v>18</v>
      </c>
      <c r="I65" t="s">
        <v>9</v>
      </c>
      <c r="J65" s="5">
        <v>0.33333333333333331</v>
      </c>
    </row>
    <row r="66" spans="1:10" x14ac:dyDescent="0.25">
      <c r="A66" s="2" t="s">
        <v>90</v>
      </c>
      <c r="B66" s="4" t="s">
        <v>91</v>
      </c>
      <c r="C66" s="12">
        <v>0.29166666666666669</v>
      </c>
      <c r="D66" s="42">
        <f t="shared" si="0"/>
        <v>0.45833333333333337</v>
      </c>
      <c r="E66" s="12">
        <v>0.27083333333333331</v>
      </c>
      <c r="F66" s="42">
        <f t="shared" si="1"/>
        <v>0.4375</v>
      </c>
      <c r="G66" s="45">
        <f t="shared" si="2"/>
        <v>0.5</v>
      </c>
      <c r="H66" s="35" t="s">
        <v>58</v>
      </c>
      <c r="I66" t="s">
        <v>9</v>
      </c>
      <c r="J66" s="5">
        <v>0.33333333333333331</v>
      </c>
    </row>
    <row r="67" spans="1:10" x14ac:dyDescent="0.25">
      <c r="A67" s="2" t="s">
        <v>92</v>
      </c>
      <c r="B67" s="4" t="s">
        <v>93</v>
      </c>
      <c r="C67" s="12">
        <v>0.29166666666666669</v>
      </c>
      <c r="D67" s="42">
        <v>0.33333333333333331</v>
      </c>
      <c r="E67" s="12">
        <v>0.27083333333333331</v>
      </c>
      <c r="F67" s="42">
        <v>0.3125</v>
      </c>
      <c r="G67" s="45">
        <v>0.375</v>
      </c>
      <c r="H67" s="39">
        <v>4.1666666666666664E-2</v>
      </c>
      <c r="I67" t="s">
        <v>9</v>
      </c>
      <c r="J67" s="5">
        <v>0.33333333333333331</v>
      </c>
    </row>
    <row r="68" spans="1:10" x14ac:dyDescent="0.25">
      <c r="A68" s="2" t="s">
        <v>94</v>
      </c>
      <c r="B68" s="4" t="s">
        <v>25</v>
      </c>
      <c r="C68" s="12">
        <v>0.29166666666666669</v>
      </c>
      <c r="D68" s="42">
        <f t="shared" si="0"/>
        <v>0.625</v>
      </c>
      <c r="E68" s="12">
        <v>0.27083333333333331</v>
      </c>
      <c r="F68" s="42">
        <f t="shared" si="1"/>
        <v>0.60416666666666663</v>
      </c>
      <c r="G68" s="45">
        <f t="shared" si="2"/>
        <v>0.66666666666666663</v>
      </c>
      <c r="H68" s="35" t="s">
        <v>124</v>
      </c>
      <c r="I68" t="s">
        <v>9</v>
      </c>
      <c r="J68" s="5">
        <v>0.33333333333333331</v>
      </c>
    </row>
    <row r="69" spans="1:10" x14ac:dyDescent="0.25">
      <c r="A69" s="2" t="s">
        <v>95</v>
      </c>
      <c r="B69" s="4" t="s">
        <v>8</v>
      </c>
      <c r="C69" s="12">
        <v>0.29166666666666669</v>
      </c>
      <c r="D69" s="42">
        <f t="shared" si="0"/>
        <v>0.375</v>
      </c>
      <c r="E69" s="12">
        <v>0.27083333333333331</v>
      </c>
      <c r="F69" s="42">
        <f t="shared" si="1"/>
        <v>0.35416666666666663</v>
      </c>
      <c r="G69" s="45">
        <f t="shared" si="2"/>
        <v>0.41666666666666663</v>
      </c>
      <c r="H69" s="35" t="s">
        <v>18</v>
      </c>
      <c r="I69" t="s">
        <v>9</v>
      </c>
      <c r="J69" s="5">
        <v>0.33333333333333331</v>
      </c>
    </row>
    <row r="70" spans="1:10" x14ac:dyDescent="0.25">
      <c r="A70" s="2" t="s">
        <v>96</v>
      </c>
      <c r="B70" s="4" t="s">
        <v>12</v>
      </c>
      <c r="C70" s="12">
        <v>0.29166666666666669</v>
      </c>
      <c r="D70" s="42">
        <f t="shared" si="0"/>
        <v>0.375</v>
      </c>
      <c r="E70" s="12">
        <v>0.27083333333333331</v>
      </c>
      <c r="F70" s="42">
        <f t="shared" si="1"/>
        <v>0.35416666666666663</v>
      </c>
      <c r="G70" s="45">
        <f t="shared" si="2"/>
        <v>0.41666666666666663</v>
      </c>
      <c r="H70" s="35" t="s">
        <v>18</v>
      </c>
      <c r="I70" t="s">
        <v>9</v>
      </c>
      <c r="J70" s="5">
        <v>0.33333333333333331</v>
      </c>
    </row>
    <row r="71" spans="1:10" x14ac:dyDescent="0.25">
      <c r="A71" s="2" t="s">
        <v>97</v>
      </c>
      <c r="B71" s="4" t="s">
        <v>98</v>
      </c>
      <c r="C71" s="12">
        <v>0.29166666666666669</v>
      </c>
      <c r="D71" s="42">
        <v>0.41666666666666669</v>
      </c>
      <c r="E71" s="12">
        <v>0.27083333333333331</v>
      </c>
      <c r="F71" s="42">
        <v>0.39583333333333331</v>
      </c>
      <c r="G71" s="45">
        <v>0.45833333333333331</v>
      </c>
      <c r="H71" s="39">
        <v>0.125</v>
      </c>
      <c r="I71" t="s">
        <v>9</v>
      </c>
      <c r="J71" s="5">
        <v>0.33333333333333331</v>
      </c>
    </row>
    <row r="72" spans="1:10" x14ac:dyDescent="0.25">
      <c r="A72" s="2" t="s">
        <v>99</v>
      </c>
      <c r="B72" s="4" t="s">
        <v>98</v>
      </c>
      <c r="C72" s="12">
        <v>0.29166666666666669</v>
      </c>
      <c r="D72" s="42">
        <v>0.375</v>
      </c>
      <c r="E72" s="12">
        <v>0.27083333333333331</v>
      </c>
      <c r="F72" s="42">
        <v>0.35416666666666669</v>
      </c>
      <c r="G72" s="45">
        <v>0.41666666666666669</v>
      </c>
      <c r="H72" s="39">
        <v>8.3333333333333329E-2</v>
      </c>
      <c r="I72" t="s">
        <v>9</v>
      </c>
      <c r="J72" s="5">
        <v>0.33333333333333331</v>
      </c>
    </row>
    <row r="73" spans="1:10" x14ac:dyDescent="0.25">
      <c r="A73" s="2" t="s">
        <v>100</v>
      </c>
      <c r="B73" s="4" t="s">
        <v>8</v>
      </c>
      <c r="C73" s="12">
        <v>0.29166666666666669</v>
      </c>
      <c r="D73" s="42">
        <f t="shared" si="0"/>
        <v>0.375</v>
      </c>
      <c r="E73" s="12">
        <v>0.27083333333333331</v>
      </c>
      <c r="F73" s="42">
        <f t="shared" si="1"/>
        <v>0.35416666666666663</v>
      </c>
      <c r="G73" s="45">
        <f t="shared" si="2"/>
        <v>0.41666666666666663</v>
      </c>
      <c r="H73" s="35" t="s">
        <v>18</v>
      </c>
      <c r="I73" t="s">
        <v>9</v>
      </c>
      <c r="J73" s="5">
        <v>0.33333333333333331</v>
      </c>
    </row>
    <row r="74" spans="1:10" x14ac:dyDescent="0.25">
      <c r="A74" s="2" t="s">
        <v>101</v>
      </c>
      <c r="B74" s="4" t="s">
        <v>20</v>
      </c>
      <c r="C74" s="12">
        <v>0.29166666666666669</v>
      </c>
      <c r="D74" s="42">
        <v>0.52083333333333337</v>
      </c>
      <c r="E74" s="12">
        <v>0.27083333333333331</v>
      </c>
      <c r="F74" s="42">
        <v>0.5</v>
      </c>
      <c r="G74" s="45">
        <v>0.5625</v>
      </c>
      <c r="H74" s="39">
        <v>0.22916666666666666</v>
      </c>
      <c r="I74" t="s">
        <v>9</v>
      </c>
      <c r="J74" s="5">
        <v>0.33333333333333331</v>
      </c>
    </row>
    <row r="75" spans="1:10" x14ac:dyDescent="0.25">
      <c r="A75" s="2" t="s">
        <v>102</v>
      </c>
      <c r="B75" s="4" t="s">
        <v>8</v>
      </c>
      <c r="C75" s="12">
        <v>0.29166666666666669</v>
      </c>
      <c r="D75" s="42">
        <f t="shared" si="0"/>
        <v>0.375</v>
      </c>
      <c r="E75" s="12">
        <v>0.27083333333333331</v>
      </c>
      <c r="F75" s="42">
        <f t="shared" si="1"/>
        <v>0.35416666666666663</v>
      </c>
      <c r="G75" s="45">
        <f t="shared" si="2"/>
        <v>0.41666666666666663</v>
      </c>
      <c r="H75" s="35" t="s">
        <v>18</v>
      </c>
      <c r="I75" t="s">
        <v>9</v>
      </c>
      <c r="J75" s="5">
        <v>0.33333333333333331</v>
      </c>
    </row>
    <row r="76" spans="1:10" x14ac:dyDescent="0.25">
      <c r="A76" s="2" t="s">
        <v>103</v>
      </c>
      <c r="B76" s="4" t="s">
        <v>8</v>
      </c>
      <c r="C76" s="12">
        <v>0.29166666666666669</v>
      </c>
      <c r="D76" s="42">
        <f t="shared" si="0"/>
        <v>0.375</v>
      </c>
      <c r="E76" s="12">
        <v>0.27083333333333331</v>
      </c>
      <c r="F76" s="42">
        <f t="shared" si="1"/>
        <v>0.35416666666666663</v>
      </c>
      <c r="G76" s="45">
        <f t="shared" si="2"/>
        <v>0.41666666666666663</v>
      </c>
      <c r="H76" s="35" t="s">
        <v>18</v>
      </c>
      <c r="I76" t="s">
        <v>9</v>
      </c>
      <c r="J76" s="5">
        <v>0.33333333333333331</v>
      </c>
    </row>
    <row r="77" spans="1:10" x14ac:dyDescent="0.25">
      <c r="A77" s="2" t="s">
        <v>104</v>
      </c>
      <c r="B77" s="4" t="s">
        <v>28</v>
      </c>
      <c r="C77" s="12">
        <v>0.29166666666666669</v>
      </c>
      <c r="D77" s="42">
        <f t="shared" si="0"/>
        <v>0.625</v>
      </c>
      <c r="E77" s="12">
        <v>0.27083333333333331</v>
      </c>
      <c r="F77" s="42">
        <f t="shared" si="1"/>
        <v>0.60416666666666663</v>
      </c>
      <c r="G77" s="45">
        <f t="shared" si="2"/>
        <v>0.66666666666666663</v>
      </c>
      <c r="H77" s="35" t="s">
        <v>124</v>
      </c>
      <c r="I77" t="s">
        <v>9</v>
      </c>
      <c r="J77" s="5">
        <v>0.33333333333333331</v>
      </c>
    </row>
    <row r="78" spans="1:10" ht="17.25" customHeight="1" x14ac:dyDescent="0.25">
      <c r="A78" s="2" t="s">
        <v>105</v>
      </c>
      <c r="B78" s="4" t="s">
        <v>25</v>
      </c>
      <c r="C78" s="12">
        <v>0.29166666666666669</v>
      </c>
      <c r="D78" s="42">
        <f t="shared" si="0"/>
        <v>0.58333333333333337</v>
      </c>
      <c r="E78" s="12">
        <v>0.27083333333333331</v>
      </c>
      <c r="F78" s="42">
        <f t="shared" si="1"/>
        <v>0.5625</v>
      </c>
      <c r="G78" s="45">
        <f t="shared" si="2"/>
        <v>0.625</v>
      </c>
      <c r="H78" s="36" t="s">
        <v>29</v>
      </c>
      <c r="I78" t="s">
        <v>9</v>
      </c>
      <c r="J78" s="5">
        <v>0.33333333333333331</v>
      </c>
    </row>
    <row r="79" spans="1:10" ht="16.5" customHeight="1" x14ac:dyDescent="0.25">
      <c r="A79" s="2" t="s">
        <v>106</v>
      </c>
      <c r="B79" s="4" t="s">
        <v>107</v>
      </c>
      <c r="C79" s="12">
        <v>0.29166666666666669</v>
      </c>
      <c r="D79" s="42">
        <f t="shared" si="0"/>
        <v>0.41666666666666669</v>
      </c>
      <c r="E79" s="12">
        <v>0.27083333333333331</v>
      </c>
      <c r="F79" s="42">
        <f t="shared" si="1"/>
        <v>0.39583333333333331</v>
      </c>
      <c r="G79" s="45">
        <f t="shared" si="2"/>
        <v>0.45833333333333331</v>
      </c>
      <c r="H79" s="35" t="s">
        <v>41</v>
      </c>
      <c r="I79" t="s">
        <v>9</v>
      </c>
      <c r="J79" s="5">
        <v>0.33333333333333331</v>
      </c>
    </row>
    <row r="80" spans="1:10" x14ac:dyDescent="0.25">
      <c r="A80" s="2" t="s">
        <v>108</v>
      </c>
      <c r="B80" s="4" t="s">
        <v>8</v>
      </c>
      <c r="C80" s="12">
        <v>0.29166666666666669</v>
      </c>
      <c r="D80" s="42">
        <f t="shared" si="0"/>
        <v>0.41666666666666669</v>
      </c>
      <c r="E80" s="12">
        <v>0.27083333333333331</v>
      </c>
      <c r="F80" s="42">
        <f t="shared" si="1"/>
        <v>0.39583333333333331</v>
      </c>
      <c r="G80" s="45">
        <f t="shared" si="2"/>
        <v>0.45833333333333331</v>
      </c>
      <c r="H80" s="35" t="s">
        <v>41</v>
      </c>
      <c r="I80" t="s">
        <v>9</v>
      </c>
      <c r="J80" s="5">
        <v>0.33333333333333331</v>
      </c>
    </row>
    <row r="81" spans="1:10" x14ac:dyDescent="0.25">
      <c r="A81" s="2" t="s">
        <v>109</v>
      </c>
      <c r="B81" s="4" t="s">
        <v>110</v>
      </c>
      <c r="C81" s="12">
        <v>0.29166666666666669</v>
      </c>
      <c r="D81" s="42">
        <f t="shared" si="0"/>
        <v>0.41666666666666669</v>
      </c>
      <c r="E81" s="12">
        <v>0.27083333333333331</v>
      </c>
      <c r="F81" s="42">
        <f t="shared" si="1"/>
        <v>0.39583333333333331</v>
      </c>
      <c r="G81" s="45">
        <f t="shared" si="2"/>
        <v>0.45833333333333331</v>
      </c>
      <c r="H81" s="35" t="s">
        <v>41</v>
      </c>
      <c r="I81" t="s">
        <v>9</v>
      </c>
      <c r="J81" s="5">
        <v>0.33333333333333331</v>
      </c>
    </row>
    <row r="82" spans="1:10" x14ac:dyDescent="0.25">
      <c r="A82" s="2" t="s">
        <v>111</v>
      </c>
      <c r="B82" s="4" t="s">
        <v>112</v>
      </c>
      <c r="C82" s="12">
        <v>0.29166666666666669</v>
      </c>
      <c r="D82" s="42">
        <f t="shared" si="0"/>
        <v>0.45833333333333337</v>
      </c>
      <c r="E82" s="12">
        <v>0.27083333333333331</v>
      </c>
      <c r="F82" s="42">
        <f t="shared" si="1"/>
        <v>0.4375</v>
      </c>
      <c r="G82" s="45">
        <f t="shared" si="2"/>
        <v>0.5</v>
      </c>
      <c r="H82" s="36" t="s">
        <v>58</v>
      </c>
      <c r="I82" t="s">
        <v>9</v>
      </c>
      <c r="J82" s="5">
        <v>0.33333333333333331</v>
      </c>
    </row>
    <row r="83" spans="1:10" x14ac:dyDescent="0.25">
      <c r="A83" s="2" t="s">
        <v>113</v>
      </c>
      <c r="B83" s="4" t="s">
        <v>8</v>
      </c>
      <c r="C83" s="12">
        <v>0.29166666666666669</v>
      </c>
      <c r="D83" s="42">
        <f t="shared" si="0"/>
        <v>0.375</v>
      </c>
      <c r="E83" s="12">
        <v>0.27083333333333331</v>
      </c>
      <c r="F83" s="42">
        <f t="shared" si="1"/>
        <v>0.35416666666666663</v>
      </c>
      <c r="G83" s="45">
        <f t="shared" si="2"/>
        <v>0.41666666666666663</v>
      </c>
      <c r="H83" s="35" t="s">
        <v>18</v>
      </c>
      <c r="I83" t="s">
        <v>9</v>
      </c>
      <c r="J83" s="5">
        <v>0.33333333333333331</v>
      </c>
    </row>
    <row r="84" spans="1:10" x14ac:dyDescent="0.25">
      <c r="A84" s="2" t="s">
        <v>114</v>
      </c>
      <c r="B84" s="4" t="s">
        <v>25</v>
      </c>
      <c r="C84" s="12">
        <v>0.29166666666666669</v>
      </c>
      <c r="D84" s="42">
        <f t="shared" ref="D84:D85" si="7">C84+H84</f>
        <v>0.58333333333333337</v>
      </c>
      <c r="E84" s="12">
        <v>0.27083333333333331</v>
      </c>
      <c r="F84" s="42">
        <f t="shared" ref="F84:F85" si="8">E84+H84</f>
        <v>0.5625</v>
      </c>
      <c r="G84" s="45">
        <f t="shared" ref="G84:G85" si="9">J84+H84</f>
        <v>0.625</v>
      </c>
      <c r="H84" s="36" t="s">
        <v>29</v>
      </c>
      <c r="I84" t="s">
        <v>9</v>
      </c>
      <c r="J84" s="5">
        <v>0.33333333333333331</v>
      </c>
    </row>
    <row r="85" spans="1:10" x14ac:dyDescent="0.25">
      <c r="A85" s="2" t="s">
        <v>115</v>
      </c>
      <c r="B85" s="4" t="s">
        <v>110</v>
      </c>
      <c r="C85" s="13">
        <v>0.29166666666666669</v>
      </c>
      <c r="D85" s="43">
        <f t="shared" si="7"/>
        <v>0.375</v>
      </c>
      <c r="E85" s="13">
        <v>0.27083333333333331</v>
      </c>
      <c r="F85" s="43">
        <f t="shared" si="8"/>
        <v>0.35416666666666663</v>
      </c>
      <c r="G85" s="46">
        <f t="shared" si="9"/>
        <v>0.41666666666666663</v>
      </c>
      <c r="H85" s="35" t="s">
        <v>18</v>
      </c>
      <c r="I85" t="s">
        <v>9</v>
      </c>
      <c r="J85" s="5">
        <v>0.33333333333333331</v>
      </c>
    </row>
    <row r="86" spans="1:10" x14ac:dyDescent="0.25">
      <c r="B86" s="1"/>
      <c r="D86" s="6"/>
      <c r="E86" s="7"/>
      <c r="H86" s="3"/>
    </row>
    <row r="87" spans="1:10" x14ac:dyDescent="0.25">
      <c r="B87" s="1"/>
      <c r="D87" s="6"/>
      <c r="E87" s="7"/>
      <c r="H87" s="3"/>
    </row>
    <row r="88" spans="1:10" x14ac:dyDescent="0.25">
      <c r="B88" s="1"/>
      <c r="D88" s="6"/>
      <c r="E88" s="7"/>
      <c r="H88" s="3"/>
    </row>
    <row r="89" spans="1:10" x14ac:dyDescent="0.25">
      <c r="D89" s="6"/>
      <c r="E89" s="7"/>
    </row>
    <row r="90" spans="1:10" x14ac:dyDescent="0.25">
      <c r="D90" s="6"/>
    </row>
    <row r="91" spans="1:10" x14ac:dyDescent="0.25">
      <c r="D91" s="6"/>
    </row>
    <row r="92" spans="1:10" x14ac:dyDescent="0.25">
      <c r="D92" s="6"/>
    </row>
    <row r="93" spans="1:10" x14ac:dyDescent="0.25">
      <c r="D93" s="6"/>
    </row>
    <row r="94" spans="1:10" x14ac:dyDescent="0.25">
      <c r="D94" s="6"/>
    </row>
    <row r="95" spans="1:10" x14ac:dyDescent="0.25">
      <c r="D95" s="6"/>
    </row>
    <row r="96" spans="1:10" x14ac:dyDescent="0.25">
      <c r="D96" s="6"/>
    </row>
    <row r="97" spans="4:4" x14ac:dyDescent="0.25">
      <c r="D97" s="6"/>
    </row>
    <row r="98" spans="4:4" x14ac:dyDescent="0.25">
      <c r="D98" s="6"/>
    </row>
    <row r="99" spans="4:4" x14ac:dyDescent="0.25">
      <c r="D99" s="6"/>
    </row>
    <row r="100" spans="4:4" x14ac:dyDescent="0.25">
      <c r="D100" s="6"/>
    </row>
    <row r="101" spans="4:4" x14ac:dyDescent="0.25">
      <c r="D101" s="6"/>
    </row>
    <row r="102" spans="4:4" x14ac:dyDescent="0.25">
      <c r="D102" s="6"/>
    </row>
    <row r="103" spans="4:4" x14ac:dyDescent="0.25">
      <c r="D103" s="6"/>
    </row>
    <row r="104" spans="4:4" x14ac:dyDescent="0.25">
      <c r="D104" s="6"/>
    </row>
    <row r="105" spans="4:4" x14ac:dyDescent="0.25">
      <c r="D105" s="6"/>
    </row>
    <row r="106" spans="4:4" x14ac:dyDescent="0.25">
      <c r="D106" s="6"/>
    </row>
    <row r="107" spans="4:4" x14ac:dyDescent="0.25">
      <c r="D107" s="6"/>
    </row>
    <row r="108" spans="4:4" x14ac:dyDescent="0.25">
      <c r="D108" s="6"/>
    </row>
  </sheetData>
  <autoFilter ref="A2:J85" xr:uid="{4F406679-521C-48BA-83A4-D20C63351C3F}"/>
  <sortState xmlns:xlrd2="http://schemas.microsoft.com/office/spreadsheetml/2017/richdata2" ref="A5:B85">
    <sortCondition ref="A5:A85"/>
  </sortState>
  <mergeCells count="8">
    <mergeCell ref="A1:H1"/>
    <mergeCell ref="D2:D4"/>
    <mergeCell ref="A2:A4"/>
    <mergeCell ref="B2:B4"/>
    <mergeCell ref="H2:H4"/>
    <mergeCell ref="F2:F4"/>
    <mergeCell ref="C3:C4"/>
    <mergeCell ref="G2:G4"/>
  </mergeCells>
  <conditionalFormatting sqref="C5:C85">
    <cfRule type="cellIs" dxfId="1" priority="2" operator="equal">
      <formula>"PM"</formula>
    </cfRule>
  </conditionalFormatting>
  <conditionalFormatting sqref="J5:J85">
    <cfRule type="cellIs" dxfId="0" priority="4" operator="equal">
      <formula>"PM"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BAEEA1FDE1794C9F2F5153F0C6DD42" ma:contentTypeVersion="15" ma:contentTypeDescription="Create a new document." ma:contentTypeScope="" ma:versionID="c07fe7e5afd3ed1f6b3e1d0c0498fc4e">
  <xsd:schema xmlns:xsd="http://www.w3.org/2001/XMLSchema" xmlns:xs="http://www.w3.org/2001/XMLSchema" xmlns:p="http://schemas.microsoft.com/office/2006/metadata/properties" xmlns:ns1="http://schemas.microsoft.com/sharepoint/v3" xmlns:ns2="99913a4f-1330-4bb9-8f80-351123f9840e" xmlns:ns3="f094749f-3a5d-41a6-b6da-0016acbba1c6" targetNamespace="http://schemas.microsoft.com/office/2006/metadata/properties" ma:root="true" ma:fieldsID="86b8ca4ee95641935c44c58becb44ea2" ns1:_="" ns2:_="" ns3:_="">
    <xsd:import namespace="http://schemas.microsoft.com/sharepoint/v3"/>
    <xsd:import namespace="99913a4f-1330-4bb9-8f80-351123f9840e"/>
    <xsd:import namespace="f094749f-3a5d-41a6-b6da-0016acbba1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913a4f-1330-4bb9-8f80-351123f984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37d0e10-b593-4b08-babc-cd47853d0c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94749f-3a5d-41a6-b6da-0016acbba1c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2a4372c-6c48-4511-9cc3-f67bb80af46a}" ma:internalName="TaxCatchAll" ma:showField="CatchAllData" ma:web="f094749f-3a5d-41a6-b6da-0016acbba1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9913a4f-1330-4bb9-8f80-351123f9840e">
      <Terms xmlns="http://schemas.microsoft.com/office/infopath/2007/PartnerControls"/>
    </lcf76f155ced4ddcb4097134ff3c332f>
    <TaxCatchAll xmlns="f094749f-3a5d-41a6-b6da-0016acbba1c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F5DC1A-133A-471D-8EBD-72C34FBF4A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9913a4f-1330-4bb9-8f80-351123f9840e"/>
    <ds:schemaRef ds:uri="f094749f-3a5d-41a6-b6da-0016acbba1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4ED969-59A1-4AF8-B27B-4DB60053641F}">
  <ds:schemaRefs>
    <ds:schemaRef ds:uri="http://schemas.microsoft.com/sharepoint/v3"/>
    <ds:schemaRef ds:uri="f094749f-3a5d-41a6-b6da-0016acbba1c6"/>
    <ds:schemaRef ds:uri="99913a4f-1330-4bb9-8f80-351123f9840e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BB04C65-5147-4169-B386-8168F36D88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Exams March - October</vt:lpstr>
      <vt:lpstr>Exams October - March</vt:lpstr>
    </vt:vector>
  </TitlesOfParts>
  <Manager/>
  <Company>AQA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Holdaway, Jessica</dc:creator>
  <cp:keywords/>
  <dc:description/>
  <cp:lastModifiedBy>Sarah Botha</cp:lastModifiedBy>
  <cp:revision/>
  <dcterms:created xsi:type="dcterms:W3CDTF">2023-05-12T10:49:21Z</dcterms:created>
  <dcterms:modified xsi:type="dcterms:W3CDTF">2025-05-08T07:28:56Z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0x010100A2BAEEA1FDE1794C9F2F5153F0C6DD42</vt:lpwstr>
  </property>
  <property fmtid="{D5CDD505-2E9C-101B-9397-08002B2CF9AE}" pid="3" name="MediaServiceImageTags">
    <vt:lpwstr/>
  </property>
  <property fmtid="{D5CDD505-2E9C-101B-9397-08002B2CF9AE}" pid="4" name="MSIP_Label_91acd197-20b5-43df-a901-28d53622fc7e_Enabled">
    <vt:lpwstr>true</vt:lpwstr>
  </property>
  <property fmtid="{D5CDD505-2E9C-101B-9397-08002B2CF9AE}" pid="5" name="MSIP_Label_91acd197-20b5-43df-a901-28d53622fc7e_SetDate">
    <vt:lpwstr>2025-04-14T15:20:46Z</vt:lpwstr>
  </property>
  <property fmtid="{D5CDD505-2E9C-101B-9397-08002B2CF9AE}" pid="6" name="MSIP_Label_91acd197-20b5-43df-a901-28d53622fc7e_Method">
    <vt:lpwstr>Standard</vt:lpwstr>
  </property>
  <property fmtid="{D5CDD505-2E9C-101B-9397-08002B2CF9AE}" pid="7" name="MSIP_Label_91acd197-20b5-43df-a901-28d53622fc7e_Name">
    <vt:lpwstr>Internal Confidential</vt:lpwstr>
  </property>
  <property fmtid="{D5CDD505-2E9C-101B-9397-08002B2CF9AE}" pid="8" name="MSIP_Label_91acd197-20b5-43df-a901-28d53622fc7e_SiteId">
    <vt:lpwstr>276d0956-0f29-4e02-83bb-f16796b3bf6a</vt:lpwstr>
  </property>
  <property fmtid="{D5CDD505-2E9C-101B-9397-08002B2CF9AE}" pid="9" name="MSIP_Label_91acd197-20b5-43df-a901-28d53622fc7e_ActionId">
    <vt:lpwstr>ee8cdcde-628a-4bb0-bd3e-89e9a8862a36</vt:lpwstr>
  </property>
  <property fmtid="{D5CDD505-2E9C-101B-9397-08002B2CF9AE}" pid="10" name="MSIP_Label_91acd197-20b5-43df-a901-28d53622fc7e_ContentBits">
    <vt:lpwstr>0</vt:lpwstr>
  </property>
  <property fmtid="{D5CDD505-2E9C-101B-9397-08002B2CF9AE}" pid="11" name="MSIP_Label_91acd197-20b5-43df-a901-28d53622fc7e_Tag">
    <vt:lpwstr>10, 3, 0, 1</vt:lpwstr>
  </property>
</Properties>
</file>